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hidePivotFieldList="1"/>
  <mc:AlternateContent xmlns:mc="http://schemas.openxmlformats.org/markup-compatibility/2006">
    <mc:Choice Requires="x15">
      <x15ac:absPath xmlns:x15ac="http://schemas.microsoft.com/office/spreadsheetml/2010/11/ac" url="/Users/chrisspurrell/castlepeakassociates.com/Customer Activity - Documents/SCERS/Deliverables/IAS RFI/"/>
    </mc:Choice>
  </mc:AlternateContent>
  <xr:revisionPtr revIDLastSave="0" documentId="13_ncr:1_{D7CFE778-3703-414E-872B-126DBFB952A6}" xr6:coauthVersionLast="32" xr6:coauthVersionMax="32" xr10:uidLastSave="{00000000-0000-0000-0000-000000000000}"/>
  <bookViews>
    <workbookView xWindow="0" yWindow="460" windowWidth="28800" windowHeight="17540" tabRatio="500" xr2:uid="{00000000-000D-0000-FFFF-FFFF00000000}"/>
  </bookViews>
  <sheets>
    <sheet name="Instructions" sheetId="18" r:id="rId1"/>
    <sheet name="General Questions" sheetId="15" r:id="rId2"/>
    <sheet name="Functional Requirements" sheetId="3" r:id="rId3"/>
    <sheet name="Non Functional Requirements" sheetId="4" r:id="rId4"/>
    <sheet name="Pricing" sheetId="17" r:id="rId5"/>
    <sheet name="Major Processes" sheetId="5" r:id="rId6"/>
    <sheet name="Response Codes" sheetId="14" r:id="rId7"/>
  </sheets>
  <externalReferences>
    <externalReference r:id="rId8"/>
  </externalReferences>
  <definedNames>
    <definedName name="_xlnm._FilterDatabase" localSheetId="2" hidden="1">'Functional Requirements'!$A$1:$I$1</definedName>
    <definedName name="_xlnm._FilterDatabase" localSheetId="5" hidden="1">'Major Processes'!$A$3:$C$3</definedName>
    <definedName name="_xlnm._FilterDatabase" localSheetId="3" hidden="1">'Non Functional Requirements'!$A$1:$D$1</definedName>
    <definedName name="_Order1">255</definedName>
    <definedName name="_Order2">255</definedName>
    <definedName name="AS2DocOpenMode">"AS2DocumentEdit"</definedName>
    <definedName name="AS2HasNoAutoHeaderFooter">" "</definedName>
    <definedName name="AS2NamedRange">3</definedName>
    <definedName name="AS2TaxWorkpaper">" "</definedName>
    <definedName name="footer_left">#REF!</definedName>
    <definedName name="header_left">#REF!</definedName>
    <definedName name="Last_Row">IF(Values_Entered,Header_Row+Number_of_Payments,Header_Row)</definedName>
    <definedName name="Number_of_Payments">MATCH(0.01,End_Bal,-1)+1</definedName>
    <definedName name="NvsASD">"V2002-06-30"</definedName>
    <definedName name="NvsAutoDrillOk">"VN"</definedName>
    <definedName name="NvsElapsedTime">0.000780671296524815</definedName>
    <definedName name="NvsEndTime">37456.5757922454</definedName>
    <definedName name="NvsInstSpec">"%"</definedName>
    <definedName name="NvsLayoutType">"M3"</definedName>
    <definedName name="NvsNplSpec">"%,X,RZF..,CZF.."</definedName>
    <definedName name="NvsPanelEffdt">"V1996-12-31"</definedName>
    <definedName name="NvsPanelSetid">"VINVST"</definedName>
    <definedName name="NvsReqBU">"VWCOT"</definedName>
    <definedName name="NvsReqBUOnly">"VY"</definedName>
    <definedName name="NvsTransLed">"VN"</definedName>
    <definedName name="NvsTreeASD">"V2002-06-30"</definedName>
    <definedName name="NvsValTbl.ACCOUNT">"GL_ACCOUNT_TBL"</definedName>
    <definedName name="NvsValTbl.BUSINESS_UNIT">"BUS_UNIT_TBL_FS"</definedName>
    <definedName name="NvsValTbl.CURRENCY_CD">"CURRENCY_CD_TBL"</definedName>
    <definedName name="NvsValTbl.PRODUCT">"PRODUCT_TBL"</definedName>
    <definedName name="ss">[1]Scoring!$B$28</definedName>
    <definedName name="sss">[1]Scoring!$B$29</definedName>
    <definedName name="Values_Entered">IF(Loan_Amount*Interest_Rate*Loan_Years*Loan_Start&gt;0,1,0)</definedName>
    <definedName name="vendor_name_1">#REF!</definedName>
    <definedName name="vendor_name_2">#REF!</definedName>
    <definedName name="vendor_name_3">#REF!</definedName>
    <definedName name="vendor_name_4">#REF!</definedName>
    <definedName name="vendor_name_5">#REF!</definedName>
  </definedNames>
  <calcPr calcId="179016"/>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6" i="3" l="1"/>
  <c r="B54" i="3" l="1"/>
  <c r="B6" i="3"/>
  <c r="B5" i="3"/>
  <c r="B14" i="3"/>
  <c r="B22" i="3"/>
  <c r="B18" i="3"/>
  <c r="B21" i="3"/>
  <c r="B17" i="3"/>
  <c r="B15" i="3"/>
  <c r="B16" i="3"/>
  <c r="B36" i="3"/>
  <c r="B37" i="3"/>
  <c r="B42" i="3"/>
  <c r="B43" i="3"/>
  <c r="B46" i="3"/>
  <c r="B47" i="3"/>
  <c r="B48" i="3"/>
  <c r="B49" i="3"/>
  <c r="B32" i="3"/>
  <c r="B50" i="3"/>
  <c r="B31" i="3"/>
  <c r="B51" i="3"/>
  <c r="B53" i="3"/>
  <c r="B27" i="3"/>
  <c r="B52" i="3"/>
  <c r="B45" i="3"/>
  <c r="B44" i="3"/>
  <c r="B41" i="3"/>
  <c r="B39" i="3"/>
  <c r="B38" i="3"/>
  <c r="B35" i="3"/>
  <c r="B34" i="3"/>
  <c r="B33" i="3"/>
  <c r="B30" i="3"/>
  <c r="B29" i="3"/>
  <c r="B28" i="3"/>
  <c r="B23" i="3"/>
  <c r="B20" i="3"/>
  <c r="B19" i="3"/>
  <c r="B13" i="3"/>
  <c r="B12" i="3"/>
  <c r="B11" i="3"/>
  <c r="B10" i="3"/>
  <c r="B9" i="3"/>
  <c r="B8" i="3"/>
  <c r="B7" i="3"/>
  <c r="B25" i="3"/>
  <c r="B24" i="3"/>
  <c r="B4" i="3"/>
  <c r="B3" i="3"/>
  <c r="B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Spurrell</author>
  </authors>
  <commentList>
    <comment ref="F40" authorId="0" shapeId="0" xr:uid="{00728AB2-5133-6344-B946-FB5C9488D889}">
      <text>
        <r>
          <rPr>
            <b/>
            <sz val="10"/>
            <color rgb="FF000000"/>
            <rFont val="Calibri"/>
            <family val="2"/>
          </rPr>
          <t>Chris Spurrell:</t>
        </r>
        <r>
          <rPr>
            <sz val="10"/>
            <color rgb="FF000000"/>
            <rFont val="Calibri"/>
            <family val="2"/>
          </rPr>
          <t xml:space="preserve">
</t>
        </r>
        <r>
          <rPr>
            <sz val="10"/>
            <color rgb="FF000000"/>
            <rFont val="Calibri"/>
            <family val="2"/>
          </rPr>
          <t>Added after meeting with Xee 9/5/17</t>
        </r>
      </text>
    </comment>
  </commentList>
</comments>
</file>

<file path=xl/sharedStrings.xml><?xml version="1.0" encoding="utf-8"?>
<sst xmlns="http://schemas.openxmlformats.org/spreadsheetml/2006/main" count="506" uniqueCount="408">
  <si>
    <t>Description</t>
  </si>
  <si>
    <t>Vendor Questions</t>
  </si>
  <si>
    <t>Response</t>
  </si>
  <si>
    <t>Contact Information</t>
  </si>
  <si>
    <t>Proposal contact name</t>
  </si>
  <si>
    <t>Title</t>
  </si>
  <si>
    <t>Contact address</t>
  </si>
  <si>
    <t>Contact telephone</t>
  </si>
  <si>
    <t>Contact e-mail address</t>
  </si>
  <si>
    <t>Contact mobile phone</t>
  </si>
  <si>
    <t>Company Information</t>
  </si>
  <si>
    <t>Where is your company based?</t>
  </si>
  <si>
    <t>Is it a public company or a privately held company? Who (is) are the owner(s) if it is privately owned ?</t>
  </si>
  <si>
    <t>Are you a subsidiary of a larger group or a standalone firm? Please briefly describe your corporate parentage.</t>
  </si>
  <si>
    <t>Please state the total number of years you have been in business and, if applicable, the number of years under the present business name.</t>
  </si>
  <si>
    <t>List the number of comparable  public retirement or similar accounts in which directly comparable services are provided, with a summary of the term of the account, their services provided, and the size of the account. As references, describe three (3) similar projects completed by your company.</t>
  </si>
  <si>
    <t>Please provide concise descriptions of any business partners that may be providing services as contemplated under this RFI.   Clearly define the nature of the relationships (i.e., reseller, subcontractor, subsidiary, parent, unrelated joint bidder, etc.).   If you plan subcontract or otherwise utilize business partners as part of this engagement, please indicate what other companies will be involved.   If any of this work will be performed offshore, please indicate so.</t>
  </si>
  <si>
    <t>Please describe in brief your most relevant experience, if any, with other public retirement systems or similar inistitutions.</t>
  </si>
  <si>
    <t>How many clients have you lost during the past 24 months? Please explain why they are no longer your client(s).</t>
  </si>
  <si>
    <t>Has your company ever failed to complete any project awarded? If yes, please explain</t>
  </si>
  <si>
    <t>Has your company ever defaulted on a contract or been sued for failure to comply with contract terms? If yes, please explain.</t>
  </si>
  <si>
    <t>Define any current and prior relationships with Sacramento County Employees' Retirment System or Sacramento County, including all services and products provided to or purchased from SCERS or Sacramento County.</t>
  </si>
  <si>
    <t>Describe any relevant projects you have been involved with over the past two years with SCERS or Sacramento County.</t>
  </si>
  <si>
    <t>Litigation</t>
  </si>
  <si>
    <t>Any litigation pending?</t>
  </si>
  <si>
    <t>Number of lawsuits in history of company?</t>
  </si>
  <si>
    <t>Overall Vendor staffing</t>
  </si>
  <si>
    <t>Please provide an organization chart of your team supporting this project including management personnel and briefly describe their experience in providing solutions to clients.</t>
  </si>
  <si>
    <t>Provide the number of staff assigned to this product in each of the following areas:  This is specific to the product proposed, not the entire firm.</t>
  </si>
  <si>
    <t>Management</t>
  </si>
  <si>
    <t>Sales and marketing</t>
  </si>
  <si>
    <t>Implementation</t>
  </si>
  <si>
    <t>Ongoing service and support</t>
  </si>
  <si>
    <t>Development</t>
  </si>
  <si>
    <t>Other</t>
  </si>
  <si>
    <t>Total</t>
  </si>
  <si>
    <t>Vendor provides employee training program to certify support staff (Yes or No)</t>
  </si>
  <si>
    <t>Staff turnover in percentage (annually)</t>
  </si>
  <si>
    <t>Relationship Management</t>
  </si>
  <si>
    <t>Will we have a dedicated relationship manager?</t>
  </si>
  <si>
    <t>Typical number of clients supported by a single support representative</t>
  </si>
  <si>
    <t>Average tenure of relationship manager for this product</t>
  </si>
  <si>
    <t>Explain the required experience for your relationship managers</t>
  </si>
  <si>
    <t>Location of our relationship manager</t>
  </si>
  <si>
    <t>Customer Support Desk</t>
  </si>
  <si>
    <t>List location(s) of customer support staff</t>
  </si>
  <si>
    <t>Describe the levels of customer support and escalation process with respect to subject matter expertise and issue resolution.</t>
  </si>
  <si>
    <t>Customer support days and hours of operation</t>
  </si>
  <si>
    <t>Do we have a reference support contact or is it on a call center model?</t>
  </si>
  <si>
    <t>How many people can call for support?</t>
  </si>
  <si>
    <t>Is the support included in the license fees or is it a separate recurring cost?</t>
  </si>
  <si>
    <t>Is emergency call support available 24/7 ?</t>
  </si>
  <si>
    <t>Average number of client support representatives per shift</t>
  </si>
  <si>
    <t>Average turn-around time for customer inquires from the support desk</t>
  </si>
  <si>
    <t>Average tenure of your customer support staff for this product</t>
  </si>
  <si>
    <t>Explain the training for your customer support staff for this product</t>
  </si>
  <si>
    <t>Is having a "dedicated" customer support person an option (e.g. the dedicated person supports a limited number of clients and thus develops more intimate knowledge of Clients configuration and needs)</t>
  </si>
  <si>
    <t>Do you utilize third party channel partners for support?</t>
  </si>
  <si>
    <t>What percent of support resources are filled by third party channel partners?</t>
  </si>
  <si>
    <t>Implementation Services</t>
  </si>
  <si>
    <t>Do you have a dedicated implementation group?</t>
  </si>
  <si>
    <t>What is your implementation approach?</t>
  </si>
  <si>
    <t>Describe your project management methodology for an implementation</t>
  </si>
  <si>
    <t xml:space="preserve">Provide a sample implementation plan from a firm compatible to SCERS that was completed in the past 12 to 18 months.  </t>
  </si>
  <si>
    <t>Do you utilize third party channel partners for implementation?</t>
  </si>
  <si>
    <t>For a typical implementation, what percent of implementation resources are filled by third party channel partners?</t>
  </si>
  <si>
    <t>What is the typical number of clients supported by a single implementation representative?</t>
  </si>
  <si>
    <t>Average implementation time from inception to go-live for a client of comparable size and scope?</t>
  </si>
  <si>
    <t>What assistance is available before, during and after the implementation?  If applicable, describe the various levels of support that are available.</t>
  </si>
  <si>
    <t>Describe composition of a typical implementation team.  Vendor vs. customer personnel, roles by skill set, etc.</t>
  </si>
  <si>
    <t>Provide the number of implementation and support staff by geographic region:</t>
  </si>
  <si>
    <t>Africa/Middle East</t>
  </si>
  <si>
    <t>Asia/Pacific</t>
  </si>
  <si>
    <t>Continental Europe</t>
  </si>
  <si>
    <t>Latin/South America</t>
  </si>
  <si>
    <t>North America:</t>
  </si>
  <si>
    <t xml:space="preserve">   U.S. - North East</t>
  </si>
  <si>
    <t xml:space="preserve">   U.S. - West Coast</t>
  </si>
  <si>
    <t xml:space="preserve">   Other</t>
  </si>
  <si>
    <t xml:space="preserve">   Canada - East Coast</t>
  </si>
  <si>
    <t xml:space="preserve">   Canada - West Coast</t>
  </si>
  <si>
    <t>United Kingdom</t>
  </si>
  <si>
    <r>
      <t>Other locations</t>
    </r>
    <r>
      <rPr>
        <i/>
        <sz val="12"/>
        <rFont val="Calibri"/>
        <family val="2"/>
        <scheme val="minor"/>
      </rPr>
      <t xml:space="preserve"> (please specify in Notes document)</t>
    </r>
  </si>
  <si>
    <t>Provide the location of the firm's main support center</t>
  </si>
  <si>
    <t>Guarantees</t>
  </si>
  <si>
    <t>What guarantees and remedies are you willing to offer concerning the following criteria (include variables that could affect these guarantees):</t>
  </si>
  <si>
    <t xml:space="preserve">The timeliness of installation </t>
  </si>
  <si>
    <t xml:space="preserve">Reliability of your product </t>
  </si>
  <si>
    <t xml:space="preserve">Accuracy of the data </t>
  </si>
  <si>
    <t>Performance of the system (e.g. on-line response time, system crashes scheduled down time)</t>
  </si>
  <si>
    <t>Competitor Differentiation</t>
  </si>
  <si>
    <t>What differentiates your company and services from the competition? Include any additional information that you think will be helpful in evaluating your proposal.</t>
  </si>
  <si>
    <t>Product version</t>
  </si>
  <si>
    <t>Provide the name(s) of the product(s) included in the proposed solution</t>
  </si>
  <si>
    <t>Provide the release(s) number(s) of the product included in the proposed solution</t>
  </si>
  <si>
    <t>When was the product created?</t>
  </si>
  <si>
    <t>How many staff work specifically on developing the proposed solution?</t>
  </si>
  <si>
    <t>Where is the development team based?</t>
  </si>
  <si>
    <t>What are the major modifications planned for the application for the next 2-4 years?</t>
  </si>
  <si>
    <t>How many clients use your product included in the proposed solution?</t>
  </si>
  <si>
    <t>How many of them are in the US or has US based operations?</t>
  </si>
  <si>
    <t>Can you please provide us with three references who use your product (US based)?</t>
  </si>
  <si>
    <t>How many clients are in production on the most recent release?</t>
  </si>
  <si>
    <t>How many clients are testing the most recent release?</t>
  </si>
  <si>
    <t>Software and Documentation</t>
  </si>
  <si>
    <t>How many major releases of the product have been delivered in the last 12 months?</t>
  </si>
  <si>
    <t>How many minor/patch releases of the product have been delivered in the last 12 months?</t>
  </si>
  <si>
    <t>What is the average number of weeks for a client to implement a major release?</t>
  </si>
  <si>
    <t>Describe your company's methodology and/or standards for Quality Control</t>
  </si>
  <si>
    <t>Are all calculations and formulae fully documented?</t>
  </si>
  <si>
    <t>Is all user functionality fully documented?</t>
  </si>
  <si>
    <t>Is any online help available?</t>
  </si>
  <si>
    <t>Client base</t>
  </si>
  <si>
    <t>Customer Base</t>
  </si>
  <si>
    <t>Total number of customers</t>
  </si>
  <si>
    <t xml:space="preserve">Number of relevant comparable accounts in which directly comparable services are provided. </t>
  </si>
  <si>
    <t>Public setirement systems or similar public financial entity with Assets &gt; $5bn</t>
  </si>
  <si>
    <t>Number of customers on latest release?</t>
  </si>
  <si>
    <t>Client Profile</t>
  </si>
  <si>
    <t>Provide the number of clients in each category:</t>
  </si>
  <si>
    <t>Buy-side (long only) asset manager:</t>
  </si>
  <si>
    <t xml:space="preserve">   Buy-side, pension mandates</t>
  </si>
  <si>
    <t xml:space="preserve">   Buy-side, non-retirement institutional asset management</t>
  </si>
  <si>
    <t xml:space="preserve">   Buy-side, retail/high-net worth focus</t>
  </si>
  <si>
    <t>Hedge fund</t>
  </si>
  <si>
    <t>Sell-side firm</t>
  </si>
  <si>
    <r>
      <t xml:space="preserve">Other </t>
    </r>
    <r>
      <rPr>
        <i/>
        <sz val="12"/>
        <rFont val="Calibri"/>
        <family val="2"/>
        <scheme val="minor"/>
      </rPr>
      <t>(please specify in notes document)</t>
    </r>
  </si>
  <si>
    <t>Total client base for this product</t>
  </si>
  <si>
    <t>Provide the number of clients by geographic region:</t>
  </si>
  <si>
    <t xml:space="preserve">   Canada</t>
  </si>
  <si>
    <t xml:space="preserve">   U.S.</t>
  </si>
  <si>
    <t>Client Input</t>
  </si>
  <si>
    <t>Do you have a user group forum? If so how often do they meet?  Describe your level of support for the forum?</t>
  </si>
  <si>
    <t>Describe briefly how the user group works</t>
  </si>
  <si>
    <t>Do users provide input/ideas for future releases? If so explain the process.</t>
  </si>
  <si>
    <t>Do you perform an annual client satisfaction survey? If so explain the process.</t>
  </si>
  <si>
    <t>What other programs do you have in place for customer interaction?</t>
  </si>
  <si>
    <t>Client Customization of Software</t>
  </si>
  <si>
    <t>Is your company willing to make minor customization changes to the software in order to meet any unique needs? If so please explain your approach.  (e.g. - is customization driven through the use of user defined data?)</t>
  </si>
  <si>
    <t>Can clients customize or configure aspects of the system? Please describe.</t>
  </si>
  <si>
    <t>To what extent does client customization impact upgrades and support/maintenance.  ASP vs. client hosted?</t>
  </si>
  <si>
    <t xml:space="preserve">Please describe your escrow arrangements for source code. </t>
  </si>
  <si>
    <t>Client Training</t>
  </si>
  <si>
    <t xml:space="preserve">Explain how you will train (i.e. onsite/offsite and classroom/non-classroom training) our staff </t>
  </si>
  <si>
    <t>Length of training session(s)</t>
  </si>
  <si>
    <t>Explain what type of training materials are available.</t>
  </si>
  <si>
    <t>Does the company provide any training as part of the implementation?</t>
  </si>
  <si>
    <t>Major Process ID</t>
  </si>
  <si>
    <t>Major Process Name</t>
  </si>
  <si>
    <t>RNum</t>
  </si>
  <si>
    <t>RFI Ref</t>
  </si>
  <si>
    <t>Requirement</t>
  </si>
  <si>
    <t>Priority</t>
  </si>
  <si>
    <t>RFI Question</t>
  </si>
  <si>
    <t>SCERS Notes</t>
  </si>
  <si>
    <t>Response notes - provide supplemental information separately as necessary</t>
  </si>
  <si>
    <t>M: Mandatory, P:Preferred, D: Desired, O: Optional</t>
  </si>
  <si>
    <t>M</t>
  </si>
  <si>
    <t>Explain how the solution maintains ledger accounts, can be customized to SCERS needs and can map to ledger accounts received from the custodian.</t>
  </si>
  <si>
    <t>Currently ledger account numbers are reported from custodian and have to be translated to SCERS chart of accounts.</t>
  </si>
  <si>
    <t>M:</t>
  </si>
  <si>
    <t>Mandatory</t>
  </si>
  <si>
    <t>Essential to business operation.</t>
  </si>
  <si>
    <t>Explain how ledger detail can be rolled up and reported by externally managed fund, by manager and at fund level.</t>
  </si>
  <si>
    <r>
      <t>SCERS reports activity to the ledger at fund level within manager. Data needs to be identified at this</t>
    </r>
    <r>
      <rPr>
        <sz val="12"/>
        <color theme="1"/>
        <rFont val="Calibri"/>
        <family val="2"/>
        <scheme val="minor"/>
      </rPr>
      <t xml:space="preserve"> level</t>
    </r>
  </si>
  <si>
    <t>P:</t>
  </si>
  <si>
    <t>Preferred</t>
  </si>
  <si>
    <t>Not essential to running the business but its absence would  create inefficiencies and/or risk and require workarounds.</t>
  </si>
  <si>
    <t>Explain the asset classification facilities available; country, industry, asset type, how they  can be customized to SCERS needs and can map to information received from the custodian.</t>
  </si>
  <si>
    <t>Current state is to correct these issues in custodian reported data, and to see them recur in the next reporting cycle</t>
  </si>
  <si>
    <t>D:</t>
  </si>
  <si>
    <t>Desired</t>
  </si>
  <si>
    <t>Nice to have, would represent an improvement on current state.</t>
  </si>
  <si>
    <t>Explain how the solution supports an accounting close at quarter end. Rules must be enforced and controls must be in place that govern the posting of backdated transactions. At the same time, the solution must be able to also provide a trade date (front office) view of data and identify any such date driven discrepancies between the accounting view and the investment view.</t>
  </si>
  <si>
    <t>SCERS needs to perform an accounting close at the end of each quarter.</t>
  </si>
  <si>
    <t>O:</t>
  </si>
  <si>
    <t>Optional</t>
  </si>
  <si>
    <t xml:space="preserve">Not essential to running the business and its absence would neither perpetuate or create significant risk or inefficiency. </t>
  </si>
  <si>
    <t>Explain how the solution supports relevant accounting standards, in particular GASB and to laws and regulations enacted by the State of California. In addition, investments in non-US assets may from time to time require SCERS to incorporate data into its financials prepared in other jurisdictions (IFRS as an example). Explain how this may be accomodated, either by minimally providing for the ability to identify this data as having originated from a different accounting jurisdiction or optionally allowing both GASB and other accounting methods to co-exist.</t>
  </si>
  <si>
    <t>SCERS needs to comply with relevant accounting standards, in particular GASB and any laws and regulations enacted by the State of California.</t>
  </si>
  <si>
    <t>How does the solution support the reconciliation of manager statements with custodian information.</t>
  </si>
  <si>
    <t>Current practice is to manually review pdf files and compare back to custodian data</t>
  </si>
  <si>
    <t>Explain how the solution supports FX translation of non-US values and calculates Realized and Unrealized FX Gain/Loss on all balances and activity.</t>
  </si>
  <si>
    <r>
      <t xml:space="preserve">For non-US vehicles, FX should be accounted for and FX Realized and Unrealized Gain/Loss reported at the level of the fund. SCERS does the FX translation.  For US vehicles that hold non-US assets, FX Gain/Loss (Realized and Unrealized) should flow through as a line item in the income statement for the fund. </t>
    </r>
    <r>
      <rPr>
        <sz val="12"/>
        <color theme="1"/>
        <rFont val="Calibri (Body)"/>
      </rPr>
      <t>For capital calls and distributions the cusdodian's FX rate is used.</t>
    </r>
  </si>
  <si>
    <t>Explain how the solution will allow SCERS to reconcile and permanently deal with incorrect custodian information as it relates to asset type, country of incorporation, and other investment characteristics as necessary. The purpose of this requirement is to eliminate repeated correction activity on the same asset.</t>
  </si>
  <si>
    <t xml:space="preserve">Current practice invovlves manual reconciliation processes using spreadsheets. Reconciliation items and their resolution are documented directly in the spreadsheet concerned. </t>
  </si>
  <si>
    <t>Explain how the solution allows SCERS to reconcile timing discrepancies that may occur as a result of settlement cycles that straddle a reporting date.</t>
  </si>
  <si>
    <t>Currently transactions that occur immediately prior to the end of a reporting period may not be reflected in either the manager or the custodian data. Need to identify these situations and if appropriate adjust the data to report correctly.</t>
  </si>
  <si>
    <t>Explain how the solution would  allow SCERS to report on either a trade or a settle date basis and to control this by manager, fund and asset type.</t>
  </si>
  <si>
    <t>Publicly traded assets should be reported on a trade date basis. It is not unusual to report illiquid assets with complex closing/settlement processes on a settle date basis. Need to be able to support both views of activity as it relates to transaction closing.</t>
  </si>
  <si>
    <t>Explain how the solution would provide the ability to reconcile manager cash balances and cash activity and at the custodian at the manager/fund level</t>
  </si>
  <si>
    <t>Current practice is to manually review pdf files and compare back to custodian data. Need an automated means of accomplishing this.
Currently managers will occasionally report negative cash balances. These are generally considered to be due to trade/settle date timing differences. The solution should enable SCERS to confirm and document the nature of these differences.</t>
  </si>
  <si>
    <t>Explain how the solution captures and report fee amounts for partnership accounts at a level of detail that is compliant with AB2833</t>
  </si>
  <si>
    <t>In order to be compliant with new legislation. Applies to any asset held in an LP or LLC - SCERS does consider that it applies to RE holdings.  SCERS also wishes to validate and where necessary independently calculate fees for all accounts, including separate accounts and accounts where fees are based on average asset balances held for the period.</t>
  </si>
  <si>
    <t>Explain how the solution permits the addition of new managers and strategies without increasing the operations and accounting workload</t>
  </si>
  <si>
    <t>Need to easily add additional managers without correspondingly increasing the accounting workload</t>
  </si>
  <si>
    <t>The solution must support accounting for private market investments</t>
  </si>
  <si>
    <t>Explain how the solution will track the following:
cost, fair value, income, expense, direct and indirect fees , funded and unfunded amounts for partnership and LLC accounts (primarily LP but some fund of fund and custom LLC).</t>
  </si>
  <si>
    <t xml:space="preserve">Explain how the solution allows SCERS to approach the timelag that is typical in reporting valuations from alternative investment vehicles. </t>
  </si>
  <si>
    <t>Explain how the solution would assist in creating the required notes to the financial statements under GASB that identify investments for which fair value has been identified using NAV as a practical expedient, indluding identifying redemption terms if applicable.</t>
  </si>
  <si>
    <t>Explain how the solution would track fund level transactions including calls distributions, reinvestments, fees, expenses, initial contributions, disposals, restructurings and other fund-level transactions for alternative investment vehicles (primarily partnerships,and some fund of fund and LLC)</t>
  </si>
  <si>
    <t>The solution must support private equity fund investments</t>
  </si>
  <si>
    <t>Explain how the solution supports private equity fund investments. These assets are reported at the account level in financial statements. SCERS eeds to identify account type (LP, Commingled Fund, Customized Separate Account, Fund of Fund), strategy (e.g buyout, growth, mezzanine etc.), and phase (- e.g liquidation, commitment etc...).</t>
  </si>
  <si>
    <t>The solution must support investments in real assets</t>
  </si>
  <si>
    <t xml:space="preserve">Explain how the solution supports investments in real assets, including real estate, resources and infrastructure. These assets are reported at the account level in financial statements. The solution also needs to identify account type (Commingled Fund, LP, Direct Investment, REIT etc.)
</t>
  </si>
  <si>
    <t>Explain how the solution would track mortgage commitments (liabilities) entered into as part of SCERS RE investment program.</t>
  </si>
  <si>
    <t>Explain how the solution would identify account type (Commingled Fund, Direct Investment, REIT) for real assets</t>
  </si>
  <si>
    <t>Explain how the solution supports venture capital investments. These assets are reported at the account level in financial statements. SCERS needs to identify account type, strategy and phase.</t>
  </si>
  <si>
    <t>The solution must support investments in venture capital</t>
  </si>
  <si>
    <t xml:space="preserve">Explain how the solution validates and where necessary independently calculates fees and expenses for all types of account including limited partnership accounts, LLC and separate accounts where fees are based on average asset balances held for the period.
</t>
  </si>
  <si>
    <t>Current practice is to pay fee and call amounts as demanded. The solution should provide some means for verifying these amounts are consistent with the LP or LLC agreement or for separate accounts, the terms of the mandate.
This should include being able to estimate management fees and carried interest per the terms of a waterfall agreement (European or American) and for other structures such as hedge funds calculate and incorporate the impact oh high water mark, hurdle rates, and incentive payment scheduling.</t>
  </si>
  <si>
    <t>Current practice is to pay fee and call amounts as demanded. The solution should provide some means for verifying these amounts are consistent with the LP agreement or the terms of the mandate. As noted elsewhere this should involve calculating average balances where necessary and independently calculating fee amounts for all types of investment agreements.</t>
  </si>
  <si>
    <t>Explain how the solution maintains integrity between the ledger view of investment activity, and subledger(recordkeeping) views of activity and holdings.</t>
  </si>
  <si>
    <t>Need to measure ledger/subledger integrity at the inception/initiation of the accounting/reporting  cycle and at the end of the accounting cycle</t>
  </si>
  <si>
    <t>P</t>
  </si>
  <si>
    <t xml:space="preserve">Explain how the solution provides lookthrough information for publicly traded assets that may be held in commingled funds or a similar vehicle where only line item reporting may be required. </t>
  </si>
  <si>
    <t>There should be the ability to drill down into an investment vehicle that holds publicly traded assets and report on the securities and investments that are held in that accout. Ideally this should include those Equity and Fixed Income funds that are currently held in commingled vehicles and reported at line item level in the financial statements.</t>
  </si>
  <si>
    <t>D</t>
  </si>
  <si>
    <t xml:space="preserve">Subject to the feasibility of obtaining and maintaining data, there should be the ability to drill down into an investment vehicle that holds alternative assets and report on the projects and holdings that are held in that account, indicating SCERS interest as well as the total partner interest in that holding. </t>
  </si>
  <si>
    <t>Need to identify cost, fair value, gain/loss, income, expense, direct and indirect fees  at the account level for the vehicles in which these assets are held. Any requirement to account for individual securities within SCERS Fixed Income holdings is driven by the requirements of the notes to the CAFR.</t>
  </si>
  <si>
    <t>Explain how the solution enables SCERS to identify and report fixed income exposure by credit rating per the notes to the CAFR.</t>
  </si>
  <si>
    <t>SCERS reports Fixed Income assets by credit rating and security type as part of the CAFR.</t>
  </si>
  <si>
    <t>Explain how the solution enables SCERS to identify and report duration for bonds per the notes to the CAFR.</t>
  </si>
  <si>
    <t>Currently part of notes to CAFR. SCERS reports Duration by security type for Fixed Income.</t>
  </si>
  <si>
    <t>Explain how the solution supports domestic and international equity investments.</t>
  </si>
  <si>
    <t>Need to identify cost, fair value, gain/loss, income, expense, direct and indirect fees  at the account level for the vehicles in which these assets are held. There is no requirement to account for individual securities within SCERS Equity holdings, except as required in the notes to the CAFR.</t>
  </si>
  <si>
    <t>Explain how the solution supports derivatives, including the requirements for reporting derivatives as part of the notes to the CAFR.</t>
  </si>
  <si>
    <t>Derivatives are held within specific investment vehicles. Not  as individual contracts. Need to value and report income and fees at the level of these investment vehicles (usually institutional separate accounts)
There is no requirement to report at the level of individual derivative contracts, except as required in the notes to the CAFR.
SCERS reports derivatives as part of the notes to the CAFR at the level of derivative type (Futures, Swaps, Options etc...).
SCERS reports counterparty credit risk by derivative type as part of its notes to the CAFR (S&amp;P rating by derivative type).
SCERS reports derivative interest rate risk exposure as part of its notes to the CAFR (derivative type vs maturity).
SCERS reports currency risk on derivatives as part of its notes to the CAFR (currency vs derivative type).</t>
  </si>
  <si>
    <t>Explain how the solution supports  cash equivalent investments. Short Term Instruments are held as part of a separate fund/account.  SCERS needs to value and report income and fees at the level of these investment vehicles (usually institutional separate accounts)</t>
  </si>
  <si>
    <t>Short Term Instruments are held as part of a separate fund/account.  Need to value and report income and fees at the level of these investment vehicles (usually institutional separate accounts)</t>
  </si>
  <si>
    <t>Explain how the solution allows SCERS to report on collateral as required by the notes to the CAFR.</t>
  </si>
  <si>
    <t>Collateral is placed in or drawn from the STIF fund. For securities lending the amounts credit rating and asset type are reported in the CAFR. This information should be prvided by the securities lending unit that SCERS contracts with.</t>
  </si>
  <si>
    <t>Explain how the solution allows SCERS to report on securities lending as required in the notes to the CAFR.</t>
  </si>
  <si>
    <t>Securities lending is run by SSB's Securities lending unit. SCERS needs to report information on the securities that are lent and the income generated by the program.</t>
  </si>
  <si>
    <t>Explain how the solution supports the ability to rapidly (within 1 business day) provide holdings and transaction information to management</t>
  </si>
  <si>
    <t>Current practice involves time consuming spreadsheet and manual reconciliation and preparation. Automated solutions that streamline this process are required.</t>
  </si>
  <si>
    <t>Explain how the solution supports the ability to create intra-period reporting that is up to date and accurate</t>
  </si>
  <si>
    <t>Current practice is to report quarterly, and in the case of partnerships at least 60 days in arrears. Need to support the ability to consolidate data together to at least approximate an 'as of' position.</t>
  </si>
  <si>
    <t>Statement and Report Preparation</t>
  </si>
  <si>
    <t xml:space="preserve">Explain how the solution enables SCERS to report intra-period cash activity (calls and distributions) and funded and unfunded amounts.  </t>
  </si>
  <si>
    <t>Notes to the CAFR require a schedule of funded and unfunded amounts. Intra-period call activty must be recorded and funded/unfunded amounts updated accordingly.</t>
  </si>
  <si>
    <t>Explain how the solution allows SCERS to maintain multiple classifications of programs by strategic asset type at the fund level</t>
  </si>
  <si>
    <t>SCERS conducts asset allocation based on categories that are reported to the board, and in financial statements. These can change, flexibility is needed to support a classification that is consistent with the CAFR/Quarterly reporting and allows a presentation consistent with the asset allocation strategy and some way of relating old asset allocation strategies to new and asset allocation views of asset type breakdown to other ways of classifying the assets.</t>
  </si>
  <si>
    <t>Explain how the solution  facilitates reconciliation between SCERS accounting view of assets and the performance view of assets.</t>
  </si>
  <si>
    <t>Accounting information is derived from the custodian and fund managers. Performance reporting and information about asset allocation is prepared by the consultants. Ideally the values from these sources should be aligned.</t>
  </si>
  <si>
    <t xml:space="preserve">Explain how the solution allows SCERS to identify pricing levels (or NAV) for each asset (GASB 72). </t>
  </si>
  <si>
    <t>Should be applied at fund level for alternatives and real estate and at issue/contract level for securities and derivatives. Pricing levels are reported in the CAFR</t>
  </si>
  <si>
    <t>Explain how the solution allows SCERS to report on an accrual and a cash basis and to control this by manager, fund and asset type.</t>
  </si>
  <si>
    <t>GASB mandates accrual accounting, however some assets may be reported on a cash basis due to their behaviour. Need to be able to change between cash and accrual basis and in particular assess the materiality of differences in treatment by manager/fund.</t>
  </si>
  <si>
    <t>Explain how the solution allows SCERS to report on a financial year and a calendar year basis</t>
  </si>
  <si>
    <t>SCERS financial year end is June 30. Other reporting, either regulatory or comparison reporting, requires a calendar year view. Need a way to easily present either calendar year, financial year information.</t>
  </si>
  <si>
    <t xml:space="preserve">Explain how the solution enables SCERS to identify and report exposure by industry classification. </t>
  </si>
  <si>
    <t>Currently part of notes to CAFR</t>
  </si>
  <si>
    <t>Explain how the solution enables SCERS to identify and report exposure by issuer.</t>
  </si>
  <si>
    <t>Currently part of notes to CAFR. Conforms to GASB 40/67 concentration rules.</t>
  </si>
  <si>
    <t>Explain how the solution enables SCERS to identify and report exposure by currency of issue.</t>
  </si>
  <si>
    <t>Currently part of notes to CAFR. SCERS reports currency of issue by security type.</t>
  </si>
  <si>
    <t>Explain how the solution enables SCERS to identify and report derivatives counterparty credit rating.</t>
  </si>
  <si>
    <t>Explain how the solution enables SCERS to identify and report broker commissions</t>
  </si>
  <si>
    <t>Currently part of Investment Management Report in CAFR, including commission recapture amounts.</t>
  </si>
  <si>
    <t>Explain how the solution enables SCERS to identify and report exposure by security type.</t>
  </si>
  <si>
    <t xml:space="preserve">Multiple CAFR reports require a breakdown by security type. </t>
  </si>
  <si>
    <t>Explain how the solution supports recordkeeping and accounting activity at the manager and fund level. , and post general ledger data to SCERS corporate general ledger.</t>
  </si>
  <si>
    <t>The primary reporting level is at the level of the investment vehicle. There is no requirement to create records of activity, or ledger entries at the security level.</t>
  </si>
  <si>
    <t>Explain how the solution supports the ability to track and manage intra-period corrections</t>
  </si>
  <si>
    <t>Currently intra period updates are applied to the ledger, these are then reversed out at period end before booking the final entries for the quarter. Need to track and maintain an audit trail of any intra period updates and generate reversing entries as required.</t>
  </si>
  <si>
    <t>Explain how the solution supports posting general ledger activity from the investment accounting platform to SCERS general ledger system. Please describe the faicilities avalable to customize this integration to accommodate different file formats and potentially different (over time) general ledger packages.</t>
  </si>
  <si>
    <t>Currently entries are collected and prepared in two spreadsheets from which entries are posted to the SCERS general ledger. As a minimum the solution must be able to replace the current dataflows into these spreadsheets, and ultimately post directly to SCERS future state general ledger package.</t>
  </si>
  <si>
    <t>ID</t>
  </si>
  <si>
    <t>Notes</t>
  </si>
  <si>
    <t>Response notes</t>
  </si>
  <si>
    <t>The solution must bring all data together for all assets into a single repository. Explain how this is supported.</t>
  </si>
  <si>
    <t>Ideally SCERS staff and management should be able to go to one source for all their investment management data. The solution should collect and manage this data over time and support the standard and ad hoc reporting and accounting needs of the system.</t>
  </si>
  <si>
    <t>The solution must provide a framework of reconciliation and controls to ensure the integrity of SCERS data. Explain how this is supported.</t>
  </si>
  <si>
    <t>2.1 Data must be reconciled back against sources to ensure accurate movement and representation.
2.2.Data must be reconciled between one form of representation and another - Ledger vs Subledger to ensure consistency across forms of representation.
2.3 Data must be reconciled on a go forward basis to ensure consistency of results with prior period activity.
2.4 Facilities must be in place to correct and audit the correction of data at any point.
2.5 Facilities must be in place to use data collected from reconcilation and control processes to enforce service level agreements and improve performance of providers/partners.</t>
  </si>
  <si>
    <t>Describe how the solution support the creation and management of a library of standard reports and outputs that support SCERS  reporting requirements (quarterly financial statements, CAFR, other management reports as required). Outline typical service levels and the process for the creation of period end financial statements and associated notes.</t>
  </si>
  <si>
    <t>SCERS staff must have timely desktop access to standard acccounting reports and other outputs (e.g journal entries).</t>
  </si>
  <si>
    <t>Descirbe the facilities available for user driven reporting tools that facilitate rapid and flexible access to information.</t>
  </si>
  <si>
    <t>End user reporting should preferably present outputs in standard formats - Excel, PDF, InDesign etc.</t>
  </si>
  <si>
    <t>Describe the facilities available for the export of data in industry standard formats and mechanisms including but not limited to api, xml, and delimited flat file formats.</t>
  </si>
  <si>
    <t>SCERS needs to be able to extract and work with data from the solution. Traditional methods involve user or batch triggered file exports in xml, InDesign, HTML or delimited format. Newer methods include providing APIs for integrating solutions with other applications.</t>
  </si>
  <si>
    <t>Explain how the solution provides for the automated collection, transformation and loading of data from multiple sources in multiple formats. In the context of managed services, please explain the responsibility and process for ingesting data from managers (including private market "manual" managers) and other sources (pricing &amp; data feeds, custodian data etc.).</t>
  </si>
  <si>
    <r>
      <t xml:space="preserve">Ideally scheduled and triggered jobs should acquire, transform and ingest (ETL) data from sources with zero human intervention. The solution as a minimum needs to be able to deal with a variety of data formats from xml and delimited text to pdf and reliably extract transform and load data. The solution must also be able to deal with different </t>
    </r>
    <r>
      <rPr>
        <sz val="12"/>
        <color theme="1"/>
        <rFont val="Calibri (Body)"/>
      </rPr>
      <t>formats, mappings and levels of detail</t>
    </r>
    <r>
      <rPr>
        <sz val="12"/>
        <color theme="1"/>
        <rFont val="Calibri"/>
        <family val="2"/>
        <scheme val="minor"/>
      </rPr>
      <t xml:space="preserve"> from different providers for the same data set and normalize that data across these datasets. For example two private equity managers may provide substantially similar information, but in different layouts and in different file types. There need to be facilities for mapping that data and on an ongoing basis managing the accuracy of the (ETL) process. There also need to be facilites for archiving and indexing data provided by managers, whether storing pdf, or flat files.</t>
    </r>
  </si>
  <si>
    <t>Explain how the solution insulates staff  (either SCERS staff, or provider staff) from any requirement to manipulate data outside the platform, for instance in Excel or Access, in order to load or manage data.</t>
  </si>
  <si>
    <t xml:space="preserve">SCERS currently performs the bulk of its accounting work in Access and Excel. These tools, primarily the spreadsheets, require ongoing maintenance and problem solving by the users. Ideally this functionality should be encapsulated in the software and services that comprise the solution and SCERS staff should be focussed on using and interpreting the data rather than preparing spreadsheets and debugging linkages and formulas. </t>
  </si>
  <si>
    <t>Please explain the security arragments for the solution, including measures the provider takes to protect against cybersecurity threats. Please include any information regarding audit processes that are used to validate/certify security arrangements.</t>
  </si>
  <si>
    <t>Access should require authentication via password or suitable alternative. Access should be logged and activity audited. Data should be encrypted.</t>
  </si>
  <si>
    <t>Please explain how the solution provides a role based security framework that allows different levels of access to be assigned based on role within the organization</t>
  </si>
  <si>
    <t>Users should be assigned roles. Roles and privilages should support 4 eyes approval/review  workflow.</t>
  </si>
  <si>
    <t>Please provide sample agreements for all services provided to support Investment Accounting processes, including Service Level Agreements and assurances of independence.</t>
  </si>
  <si>
    <t xml:space="preserve">SLA should include guaranteed uptime, disaster recovery and fallback, incident repsonse protocols and standards, issue resolution and enhancement protocols. Enhancements should be industry not client specific and be supported by product road maps and release cycles.
There are providers of middle/back office services that are subsidiaries or affiliates of asset managers. 
SCERS should be aware that contracting with these entities may or may not create real or perceived conflicts of interest either now or in the future.
</t>
  </si>
  <si>
    <t xml:space="preserve">Please explain the backup and recovery processes and arrangement for the proposed solution. </t>
  </si>
  <si>
    <t>SCERS should define required frequency of backups, retention policies and recovery procedures. Procedures should be periodically rehearsed.</t>
  </si>
  <si>
    <t>Please describe minimum availability and uptime for the solution.  must be available to SCERS staff during regular SCERS working hours</t>
  </si>
  <si>
    <t>Protocols should be defined for late and weekend working at quarter end and other occasions when non standard access is required.</t>
  </si>
  <si>
    <t>Please explain the extent to which the required functionality already exists in the proposed platform and the extent to which the proposed solution may require SCERS to engage in custom development to either integrate or enhance the solution. The solution should not require a substantial investment in development and maintenance of custom software</t>
  </si>
  <si>
    <t xml:space="preserve">The solution should ideally be vendor maintained. Modifications and customizations should be studiously avoided. Where they may be required they should be developed and supported by the vendor, as part of its program for supporting an industry solution. </t>
  </si>
  <si>
    <t>Please describe your software maintenance process including facilities available for staff to test and participate in development of enhancements/fixes.</t>
  </si>
  <si>
    <t>The solution should provide adequate number of environments supported by security and procedures in order to provide:
- Training/sandbox testing
- Development
- Testing</t>
  </si>
  <si>
    <t>The solution should not require a substantial investment in purchase and maintenance of on site hardware</t>
  </si>
  <si>
    <t>SCERS currently contracts with Sacramento County for many systems and technology services. Ideally systems and services should be remotely delivered and supported.</t>
  </si>
  <si>
    <t>Please explain how the solution provide mechanisms for reconciling data at key control points in the process including between managers, custodians, consultants, and internally within the SCERS process</t>
  </si>
  <si>
    <t>Reconciliations include comparison based reconciliations between different sources of the same information and roll forward reconciliations that net activity between period end balances. A key requirement is to document the discrepancy, provide facilities to support diagnosis and correction, record any correction/remediation and to provide a resource for ongoing analysis of trends and patterns of reconciliation breaks.</t>
  </si>
  <si>
    <t>Please describe your compliance with SSAE16</t>
  </si>
  <si>
    <t>Service Providers must provide certification regarding:
- Security
- Availability
- Processing Integrity
- Confidentiality
- Privacy</t>
  </si>
  <si>
    <t>Please explain how the solution provides an audit trail that can be used to identify nature and timing of entries made to the system and updates to key reference data.</t>
  </si>
  <si>
    <t>Audit trial as a minimum for:
- transactions
- backdated valuation updates by pricing level
- SMF changes
- ledger account changes
Audit trail should be easily searchable and retain a minimum of 18 months data.</t>
  </si>
  <si>
    <t>Representative pricing is requested based on the following</t>
  </si>
  <si>
    <t>Please state any assumptions regarding growth in assets under management, funds, or users.</t>
  </si>
  <si>
    <t>Solution costs (where applicable)</t>
  </si>
  <si>
    <t>Implementation Phase</t>
  </si>
  <si>
    <t>Year 1 
(post implementation)</t>
  </si>
  <si>
    <t>Year 2-5</t>
  </si>
  <si>
    <t>Pricing Factors. Please identify what drives any changes in price, e.g AUM, number of accounts, number of users etc.</t>
  </si>
  <si>
    <t>Software licensing or SaaS fee (for cloud solutions)</t>
  </si>
  <si>
    <t>Production hosting</t>
  </si>
  <si>
    <t xml:space="preserve">Test/Dev hosting </t>
  </si>
  <si>
    <t>Maintenance (if not included in ongoing license/SaaS fee)</t>
  </si>
  <si>
    <t>Managed Services</t>
  </si>
  <si>
    <t>Integration</t>
  </si>
  <si>
    <t>Custom reporting</t>
  </si>
  <si>
    <t>Training</t>
  </si>
  <si>
    <t>Documentation</t>
  </si>
  <si>
    <t>Additional software (e.g recon tool, report writer)</t>
  </si>
  <si>
    <t>Additional services (data feeds)</t>
  </si>
  <si>
    <t>Additional costs (please describe)</t>
  </si>
  <si>
    <t>PROVIDED FOR INFORMATION: NO RESPONSE REQUIRED</t>
  </si>
  <si>
    <t>Process</t>
  </si>
  <si>
    <t>Custodian Accounting Data Management</t>
  </si>
  <si>
    <t>Includes multiple sub processes:
- Reviewing custodian data to ensure that classification information is applied correctly
- Ensuring that custodian (subsidiary) ledger information is collected and formatted in a way that supports SCERS investment accounting process
- Ensuring that custodian subledger information (position and activity) is collected and formatted in a way that supports SCERS investment accounting process</t>
  </si>
  <si>
    <t>Manager Statement Reconciliation</t>
  </si>
  <si>
    <t>Includes multiple sub processes:
- Reviewing manager statements to ensure that holdings, income, and transaction activity are accurately reflected in the custodian data. 
- Reporting inaccuracies back to stakeholders and following up to ensure that reported inaccuracies are corrected.</t>
  </si>
  <si>
    <t>Manager Cash Reconciliation</t>
  </si>
  <si>
    <t>Includes multiple sub processes:
- Reviewing manager cash activity against the bank to ensure that cash balances and cash activity are accurately recorded. 
- Identifying conflicts between reporting dates (quarter end) and ensuring they are accounted for.
- Reporting inaccuracies back to stakeholders and following up to ensure that reported inaccuracies are corrected.</t>
  </si>
  <si>
    <t>Manual Manager Accounting</t>
  </si>
  <si>
    <r>
      <t xml:space="preserve">Includes multiple sub processes:
- Reviewing manual manager activity to ensure it is an accurate reflection of manager activity as identified in call/distribution activity and reports from investment </t>
    </r>
    <r>
      <rPr>
        <sz val="12"/>
        <color theme="1"/>
        <rFont val="Calibri"/>
        <family val="2"/>
        <scheme val="minor"/>
      </rPr>
      <t>managers. This is reconciled against the custodial bank to ensure that cash balances and cash activity are accurately recorded. 
- Compiling subledger data and combining it with custodian held assets to ensure SCERS has a complete record of holdings and activity for the quarter
- Accounting for and reversing any interim postings that were made to SCERS holdings and activity data
- Generating accounting (subsidiary ledger) entries for Manual Manager assets and presenting them at fund level in order to feed them to the corporate ledger.
 - Post close, feeding confirmed entries to custodian in order that custodian can accurately reflect manual manager activity on the custodian platform.
- Reporting inaccuracies back to stakeholders and following up to ensure that reported inaccuracies are corrected.</t>
    </r>
  </si>
  <si>
    <t>Cash Management</t>
  </si>
  <si>
    <t>Includes multiple sub processes:
- Handling the Disbursement and Receipt of Funds arising from investment activity. This includes calls and distributions
- Ensuring sufficient funds and liquidity are available to meet planned and unplanned movements of cash in and out of the investment portfolio</t>
  </si>
  <si>
    <t>Ledger SubLedger Reconciliation</t>
  </si>
  <si>
    <t>- At key points in the process; primarily after the initial aggregation of SCERS investment data and immediately prior to preparing closing entries and reports ensure that ledger entries and position and activity data can be reconciled with each other.
- Correcting entries as indicated by the reconciliation and as appropriate report inaccuracies back to originating stakeholders or systems; following up to ensure inaccuracies are corrected.</t>
  </si>
  <si>
    <t>- Scheduled preparation of financial statements, information for the CAFR and management (board) reports
- Ad hoc preparation of intra-period reports on investment holdings and activity</t>
  </si>
  <si>
    <t>Corporate Ledger Maintenance</t>
  </si>
  <si>
    <t>Includes multiple sub processes:
- Organizing and summarizing ledger entries into a form that is appropriate for posting to a corporate ledger
- Providing for a mechanism that allows the corporate ledger to be kept in sync with the investment accounting solution on an intra-period basis (this is currently accomplished by allowing intra-period interim postings that are reversed out as part of the process of finalizing and posting quarterly corporate accounting entries.)
- Ensuring and validating that on a period to period (Quarterly) basis that corporate accounting entries are both an accurate reflection of investment activity and that they match source (subsidiary) ledger and subledger entries</t>
  </si>
  <si>
    <t>Response Code</t>
  </si>
  <si>
    <t>Response Description</t>
  </si>
  <si>
    <t>Y</t>
  </si>
  <si>
    <t>Yes fully meets</t>
  </si>
  <si>
    <t>N</t>
  </si>
  <si>
    <t>No does not meet the need</t>
  </si>
  <si>
    <t>Partially meets the need (explanation required)</t>
  </si>
  <si>
    <t>Explain how the solution provides the ability  to generate information that may be used to project cashflows and manage liquidity.</t>
  </si>
  <si>
    <t>Explain how the solution provides the ability  to generate payment instructions and account for fee and call disbursments.</t>
  </si>
  <si>
    <t>Explain how the solution provides lookthrough information for  manual assets (PE, VC, RE).</t>
  </si>
  <si>
    <t>Explain how the solution supports fixed income investments including the requirements for reporting fixed income investments in the notes to the CAFR.</t>
  </si>
  <si>
    <t>Current practice is to estimate cashflows and to manage liquidity using reports from the custodian and spreadsheets. SCERS requires the ability to project and/or estimate future cashflows from all asset classes including public and private market assets.</t>
  </si>
  <si>
    <t>1.100.0</t>
  </si>
  <si>
    <t>1.200.0</t>
  </si>
  <si>
    <t>1.300.0</t>
  </si>
  <si>
    <t>1.400.0</t>
  </si>
  <si>
    <t>1.500.0</t>
  </si>
  <si>
    <t>2.200.0</t>
  </si>
  <si>
    <t>2.300.0</t>
  </si>
  <si>
    <t>2.400.0</t>
  </si>
  <si>
    <t>2.500.0</t>
  </si>
  <si>
    <t>2.600.0</t>
  </si>
  <si>
    <t>3.100.0</t>
  </si>
  <si>
    <t>4.100.1</t>
  </si>
  <si>
    <t>4.120.2</t>
  </si>
  <si>
    <t>4.150.1</t>
  </si>
  <si>
    <t>4.150.2</t>
  </si>
  <si>
    <t>4.150.3</t>
  </si>
  <si>
    <t>4.150.4</t>
  </si>
  <si>
    <t>4.200.1</t>
  </si>
  <si>
    <t>4.300.1</t>
  </si>
  <si>
    <t>4.300.2</t>
  </si>
  <si>
    <t>4.300.3</t>
  </si>
  <si>
    <t>4.400.1</t>
  </si>
  <si>
    <t>5.100.0</t>
  </si>
  <si>
    <t>5.200.0</t>
  </si>
  <si>
    <t>5.300.0</t>
  </si>
  <si>
    <t>6.100.0</t>
  </si>
  <si>
    <t>7.100.0</t>
  </si>
  <si>
    <t>7.110.0</t>
  </si>
  <si>
    <t>7.200.0</t>
  </si>
  <si>
    <t>7.210.0</t>
  </si>
  <si>
    <t>7.220.0</t>
  </si>
  <si>
    <t>7.300.0</t>
  </si>
  <si>
    <t>7.400.0</t>
  </si>
  <si>
    <t>7.500.0</t>
  </si>
  <si>
    <t>7.510.0</t>
  </si>
  <si>
    <t>7.520.0</t>
  </si>
  <si>
    <t>7.600.0</t>
  </si>
  <si>
    <t>7.700.0</t>
  </si>
  <si>
    <t>7.710.0</t>
  </si>
  <si>
    <t>7.800.0</t>
  </si>
  <si>
    <t>7.810.0</t>
  </si>
  <si>
    <t>7.820.0</t>
  </si>
  <si>
    <t>7.900.0</t>
  </si>
  <si>
    <t>7.910.0</t>
  </si>
  <si>
    <t>7.920.0</t>
  </si>
  <si>
    <t>7.930.0</t>
  </si>
  <si>
    <t>7.940.0</t>
  </si>
  <si>
    <t>7.950.0</t>
  </si>
  <si>
    <t>7.970.0</t>
  </si>
  <si>
    <t>7.990.0</t>
  </si>
  <si>
    <t>8.100.0</t>
  </si>
  <si>
    <t>8.200.0</t>
  </si>
  <si>
    <t>8.300.0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</si>
</sst>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8">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FF0000"/>
      <name val="Calibri"/>
      <family val="2"/>
      <scheme val="minor"/>
    </font>
    <font>
      <sz val="11"/>
      <color theme="1"/>
      <name val="Calibri"/>
      <family val="2"/>
      <scheme val="minor"/>
    </font>
    <font>
      <sz val="12"/>
      <name val="Arial"/>
      <family val="2"/>
    </font>
    <font>
      <sz val="10"/>
      <name val="Arial"/>
      <family val="2"/>
    </font>
    <font>
      <sz val="11"/>
      <color theme="1"/>
      <name val="Calibri"/>
      <family val="2"/>
    </font>
    <font>
      <u/>
      <sz val="10"/>
      <color indexed="12"/>
      <name val="Arial"/>
      <family val="2"/>
    </font>
    <font>
      <u/>
      <sz val="11"/>
      <color theme="10"/>
      <name val="Calibri"/>
      <family val="2"/>
    </font>
    <font>
      <u/>
      <sz val="11"/>
      <color theme="10"/>
      <name val="Calibri"/>
      <family val="2"/>
      <scheme val="minor"/>
    </font>
    <font>
      <sz val="12"/>
      <name val="Univers (WN)"/>
    </font>
    <font>
      <sz val="10"/>
      <name val="MS Sans Serif"/>
      <family val="2"/>
    </font>
    <font>
      <sz val="10"/>
      <name val="CG Times"/>
      <family val="1"/>
    </font>
    <font>
      <sz val="12"/>
      <color theme="1"/>
      <name val="Calibri (Body)"/>
    </font>
    <font>
      <b/>
      <sz val="10"/>
      <color rgb="FF000000"/>
      <name val="Calibri"/>
      <family val="2"/>
    </font>
    <font>
      <sz val="10"/>
      <color rgb="FF000000"/>
      <name val="Calibri"/>
      <family val="2"/>
    </font>
    <font>
      <b/>
      <sz val="12"/>
      <name val="Calibri"/>
      <family val="2"/>
      <scheme val="minor"/>
    </font>
    <font>
      <b/>
      <sz val="12"/>
      <color indexed="8"/>
      <name val="Calibri"/>
      <family val="2"/>
      <scheme val="minor"/>
    </font>
    <font>
      <sz val="12"/>
      <color indexed="8"/>
      <name val="Calibri"/>
      <family val="2"/>
      <scheme val="minor"/>
    </font>
    <font>
      <sz val="12"/>
      <name val="Calibri"/>
      <family val="2"/>
      <scheme val="minor"/>
    </font>
    <font>
      <b/>
      <i/>
      <sz val="11"/>
      <name val="Arial"/>
      <family val="2"/>
    </font>
    <font>
      <b/>
      <sz val="11"/>
      <name val="Arial"/>
      <family val="2"/>
    </font>
    <font>
      <i/>
      <sz val="11"/>
      <name val="Arial"/>
      <family val="2"/>
    </font>
    <font>
      <i/>
      <sz val="12"/>
      <name val="Calibri"/>
      <family val="2"/>
      <scheme val="minor"/>
    </font>
    <font>
      <b/>
      <sz val="12"/>
      <color rgb="FFFF0000"/>
      <name val="Calibri"/>
      <family val="2"/>
      <scheme val="minor"/>
    </font>
    <font>
      <b/>
      <u/>
      <sz val="12"/>
      <name val="Calibri"/>
      <family val="2"/>
      <scheme val="minor"/>
    </font>
  </fonts>
  <fills count="19">
    <fill>
      <patternFill patternType="none"/>
    </fill>
    <fill>
      <patternFill patternType="gray125"/>
    </fill>
    <fill>
      <patternFill patternType="solid">
        <fgColor theme="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auto="1"/>
      </left>
      <right/>
      <top style="thin">
        <color auto="1"/>
      </top>
      <bottom/>
      <diagonal/>
    </border>
  </borders>
  <cellStyleXfs count="156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5" fillId="0" borderId="0"/>
    <xf numFmtId="0" fontId="7" fillId="0" borderId="0"/>
    <xf numFmtId="0" fontId="5" fillId="0" borderId="0"/>
    <xf numFmtId="0" fontId="7"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 fillId="0" borderId="0" applyNumberFormat="0" applyFill="0" applyBorder="0" applyAlignment="0" applyProtection="0"/>
    <xf numFmtId="164" fontId="12" fillId="0" borderId="0"/>
    <xf numFmtId="0" fontId="5"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0" fontId="7" fillId="0" borderId="0"/>
    <xf numFmtId="0" fontId="5" fillId="0" borderId="0"/>
    <xf numFmtId="0" fontId="5" fillId="0" borderId="0"/>
    <xf numFmtId="0" fontId="5" fillId="0" borderId="0"/>
    <xf numFmtId="0" fontId="8" fillId="0" borderId="0"/>
    <xf numFmtId="0" fontId="7" fillId="0" borderId="0"/>
    <xf numFmtId="164" fontId="12" fillId="0" borderId="0"/>
    <xf numFmtId="0" fontId="7" fillId="0" borderId="0"/>
    <xf numFmtId="0" fontId="7" fillId="0" borderId="0"/>
    <xf numFmtId="0" fontId="7" fillId="0" borderId="0"/>
    <xf numFmtId="164" fontId="12" fillId="0" borderId="0"/>
    <xf numFmtId="164" fontId="12" fillId="0" borderId="0"/>
    <xf numFmtId="164" fontId="12"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164" fontId="12" fillId="0" borderId="0"/>
    <xf numFmtId="0" fontId="7" fillId="0" borderId="0"/>
    <xf numFmtId="0" fontId="6" fillId="0" borderId="0"/>
    <xf numFmtId="0" fontId="7" fillId="0" borderId="0"/>
    <xf numFmtId="0" fontId="7" fillId="0" borderId="0"/>
    <xf numFmtId="0" fontId="5" fillId="0" borderId="0"/>
    <xf numFmtId="0" fontId="5" fillId="0" borderId="0"/>
    <xf numFmtId="0" fontId="7" fillId="0" borderId="0"/>
    <xf numFmtId="0" fontId="13" fillId="0" borderId="0"/>
    <xf numFmtId="0" fontId="7" fillId="0" borderId="0"/>
    <xf numFmtId="0" fontId="7" fillId="0" borderId="0"/>
    <xf numFmtId="0" fontId="7" fillId="0" borderId="0"/>
    <xf numFmtId="164" fontId="12" fillId="0" borderId="0"/>
    <xf numFmtId="0" fontId="14" fillId="0" borderId="0"/>
    <xf numFmtId="164" fontId="12" fillId="0" borderId="0"/>
    <xf numFmtId="0" fontId="7" fillId="0" borderId="0"/>
    <xf numFmtId="164" fontId="12" fillId="0" borderId="0"/>
    <xf numFmtId="0" fontId="7" fillId="0" borderId="0"/>
    <xf numFmtId="164" fontId="12" fillId="0" borderId="0"/>
    <xf numFmtId="0" fontId="5" fillId="0" borderId="0"/>
    <xf numFmtId="0" fontId="5" fillId="0" borderId="0"/>
    <xf numFmtId="164" fontId="12" fillId="0" borderId="0"/>
    <xf numFmtId="0" fontId="5" fillId="0" borderId="0"/>
    <xf numFmtId="0" fontId="5" fillId="0" borderId="0"/>
    <xf numFmtId="0" fontId="5" fillId="0" borderId="0"/>
    <xf numFmtId="164" fontId="12" fillId="0" borderId="0"/>
    <xf numFmtId="0" fontId="7" fillId="0" borderId="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0" fontId="5" fillId="3" borderId="2"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0" borderId="0">
      <alignment horizontal="left"/>
    </xf>
    <xf numFmtId="0" fontId="23" fillId="0" borderId="0">
      <alignment horizontal="left" wrapText="1"/>
    </xf>
    <xf numFmtId="0" fontId="24" fillId="0" borderId="0">
      <alignment wrapText="1"/>
    </xf>
    <xf numFmtId="0" fontId="7" fillId="0" borderId="0"/>
  </cellStyleXfs>
  <cellXfs count="88">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3" fillId="0" borderId="1" xfId="0" applyFont="1" applyBorder="1"/>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xf>
    <xf numFmtId="0" fontId="0" fillId="0" borderId="0" xfId="0" applyAlignment="1">
      <alignment horizontal="center" vertical="top"/>
    </xf>
    <xf numFmtId="0" fontId="3" fillId="2" borderId="1" xfId="0" applyFont="1" applyFill="1" applyBorder="1" applyAlignment="1">
      <alignment horizontal="left" vertical="top"/>
    </xf>
    <xf numFmtId="0" fontId="0" fillId="0" borderId="1" xfId="0" applyBorder="1" applyAlignment="1">
      <alignment vertical="top"/>
    </xf>
    <xf numFmtId="0" fontId="3" fillId="0" borderId="1" xfId="0" applyFont="1" applyBorder="1" applyAlignment="1">
      <alignment wrapText="1"/>
    </xf>
    <xf numFmtId="0" fontId="0" fillId="0" borderId="1" xfId="0" applyBorder="1" applyAlignment="1">
      <alignment vertical="top" wrapText="1"/>
    </xf>
    <xf numFmtId="0" fontId="4" fillId="0" borderId="0" xfId="0" applyFont="1"/>
    <xf numFmtId="0" fontId="0" fillId="0" borderId="0" xfId="0" applyFill="1"/>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1" xfId="0" quotePrefix="1" applyFont="1" applyBorder="1" applyAlignment="1">
      <alignment vertical="top" wrapText="1"/>
    </xf>
    <xf numFmtId="0" fontId="0" fillId="0" borderId="0" xfId="0" applyFont="1"/>
    <xf numFmtId="0" fontId="0" fillId="0" borderId="0" xfId="0" applyFill="1" applyAlignment="1">
      <alignment vertical="top"/>
    </xf>
    <xf numFmtId="0" fontId="0" fillId="0" borderId="0" xfId="0" applyFont="1" applyFill="1" applyAlignment="1">
      <alignment vertical="top" wrapText="1"/>
    </xf>
    <xf numFmtId="0" fontId="3" fillId="0" borderId="0" xfId="0" applyFont="1" applyFill="1"/>
    <xf numFmtId="0" fontId="3" fillId="0" borderId="0" xfId="0" applyFont="1"/>
    <xf numFmtId="0" fontId="0" fillId="0" borderId="1" xfId="0" applyFont="1" applyBorder="1" applyAlignment="1">
      <alignment horizontal="center" vertical="top"/>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0" fillId="0" borderId="0" xfId="0" applyFill="1" applyAlignment="1">
      <alignment vertical="top" wrapText="1"/>
    </xf>
    <xf numFmtId="0" fontId="4" fillId="0" borderId="0" xfId="0" applyFont="1" applyFill="1"/>
    <xf numFmtId="0" fontId="21" fillId="0" borderId="3" xfId="1214" applyFont="1" applyFill="1" applyBorder="1" applyAlignment="1">
      <alignment horizontal="left" vertical="top" wrapText="1"/>
    </xf>
    <xf numFmtId="164" fontId="20" fillId="0" borderId="4" xfId="1220" applyFont="1" applyFill="1" applyBorder="1" applyAlignment="1">
      <alignment vertical="top" wrapText="1"/>
    </xf>
    <xf numFmtId="164" fontId="18" fillId="18" borderId="5" xfId="1203" applyFont="1" applyFill="1" applyBorder="1" applyAlignment="1">
      <alignment horizontal="center" vertical="top" wrapText="1"/>
    </xf>
    <xf numFmtId="164" fontId="19" fillId="16" borderId="6" xfId="1220" applyFont="1" applyFill="1" applyBorder="1" applyAlignment="1">
      <alignment vertical="top" wrapText="1"/>
    </xf>
    <xf numFmtId="164" fontId="20" fillId="0" borderId="7" xfId="1220" applyFont="1" applyFill="1" applyBorder="1" applyAlignment="1">
      <alignment vertical="top" wrapText="1"/>
    </xf>
    <xf numFmtId="0" fontId="18" fillId="16" borderId="7" xfId="1214" applyFont="1" applyFill="1" applyBorder="1" applyAlignment="1">
      <alignment vertical="top" wrapText="1"/>
    </xf>
    <xf numFmtId="0" fontId="21" fillId="0" borderId="7" xfId="1214" applyFont="1" applyFill="1" applyBorder="1" applyAlignment="1">
      <alignment horizontal="left" vertical="top" wrapText="1"/>
    </xf>
    <xf numFmtId="164" fontId="21" fillId="0" borderId="7" xfId="1220" applyFont="1" applyFill="1" applyBorder="1" applyAlignment="1">
      <alignment vertical="top" wrapText="1"/>
    </xf>
    <xf numFmtId="164" fontId="21" fillId="0" borderId="7" xfId="1220" applyFont="1" applyBorder="1" applyAlignment="1">
      <alignment vertical="top" wrapText="1"/>
    </xf>
    <xf numFmtId="164" fontId="19" fillId="0" borderId="7" xfId="1220" applyFont="1" applyFill="1" applyBorder="1" applyAlignment="1">
      <alignment vertical="top" wrapText="1"/>
    </xf>
    <xf numFmtId="164" fontId="18" fillId="16" borderId="7" xfId="1203" applyFont="1" applyFill="1" applyBorder="1" applyAlignment="1">
      <alignment vertical="top" wrapText="1"/>
    </xf>
    <xf numFmtId="0" fontId="21" fillId="0" borderId="7" xfId="1557" applyFont="1" applyBorder="1" applyAlignment="1">
      <alignment vertical="top" wrapText="1"/>
    </xf>
    <xf numFmtId="0" fontId="21" fillId="0" borderId="7" xfId="1378" applyFont="1" applyBorder="1" applyAlignment="1">
      <alignment horizontal="left" vertical="top" wrapText="1" indent="2"/>
    </xf>
    <xf numFmtId="0" fontId="21" fillId="0" borderId="7" xfId="1558" applyFont="1" applyBorder="1" applyAlignment="1">
      <alignment horizontal="left" vertical="top" wrapText="1" indent="2"/>
    </xf>
    <xf numFmtId="0" fontId="21" fillId="0" borderId="7" xfId="1559" applyFont="1" applyBorder="1" applyAlignment="1">
      <alignment horizontal="left" vertical="top" wrapText="1" indent="2"/>
    </xf>
    <xf numFmtId="0" fontId="21" fillId="0" borderId="7" xfId="1378" applyFont="1" applyBorder="1" applyAlignment="1">
      <alignment horizontal="left" vertical="top" wrapText="1" indent="1"/>
    </xf>
    <xf numFmtId="0" fontId="21" fillId="0" borderId="7" xfId="1557" applyFont="1" applyBorder="1" applyAlignment="1">
      <alignment horizontal="left" vertical="top" wrapText="1"/>
    </xf>
    <xf numFmtId="164" fontId="21" fillId="0" borderId="7" xfId="1203" applyFont="1" applyFill="1" applyBorder="1" applyAlignment="1">
      <alignment vertical="top" wrapText="1"/>
    </xf>
    <xf numFmtId="0" fontId="21" fillId="0" borderId="7" xfId="1378" applyFont="1" applyFill="1" applyBorder="1" applyAlignment="1">
      <alignment horizontal="left" vertical="top" wrapText="1"/>
    </xf>
    <xf numFmtId="0" fontId="21" fillId="0" borderId="7" xfId="1378" applyFont="1" applyBorder="1" applyAlignment="1">
      <alignment vertical="top" wrapText="1"/>
    </xf>
    <xf numFmtId="0" fontId="21" fillId="0" borderId="7" xfId="1378" applyFont="1" applyFill="1" applyBorder="1" applyAlignment="1">
      <alignment vertical="top" wrapText="1"/>
    </xf>
    <xf numFmtId="0" fontId="21" fillId="0" borderId="7" xfId="1378" applyNumberFormat="1" applyFont="1" applyFill="1" applyBorder="1" applyAlignment="1">
      <alignment horizontal="left" vertical="top" wrapText="1"/>
    </xf>
    <xf numFmtId="0" fontId="21" fillId="0" borderId="7" xfId="1378" applyFont="1" applyFill="1" applyBorder="1" applyAlignment="1">
      <alignment horizontal="left" vertical="top" wrapText="1" indent="2"/>
    </xf>
    <xf numFmtId="164" fontId="21" fillId="0" borderId="7" xfId="1203" applyFont="1" applyFill="1" applyBorder="1" applyAlignment="1">
      <alignment horizontal="left" vertical="top" wrapText="1" indent="2"/>
    </xf>
    <xf numFmtId="164" fontId="21" fillId="0" borderId="7" xfId="1203" applyFont="1" applyFill="1" applyBorder="1" applyAlignment="1">
      <alignment horizontal="left" vertical="top" wrapText="1"/>
    </xf>
    <xf numFmtId="164" fontId="21" fillId="0" borderId="8" xfId="1203" applyFont="1" applyFill="1" applyBorder="1" applyAlignment="1">
      <alignment vertical="top" wrapText="1"/>
    </xf>
    <xf numFmtId="0" fontId="18" fillId="16" borderId="7" xfId="1378" applyFont="1" applyFill="1" applyBorder="1" applyAlignment="1">
      <alignment horizontal="left" vertical="top" wrapText="1"/>
    </xf>
    <xf numFmtId="0" fontId="21" fillId="0" borderId="7" xfId="1378" applyFont="1" applyFill="1" applyBorder="1" applyAlignment="1">
      <alignment horizontal="left" vertical="top" wrapText="1" indent="1"/>
    </xf>
    <xf numFmtId="0" fontId="21" fillId="0" borderId="8" xfId="1378" applyFont="1" applyFill="1" applyBorder="1" applyAlignment="1">
      <alignment horizontal="left" vertical="top" wrapText="1" indent="1"/>
    </xf>
    <xf numFmtId="0" fontId="0" fillId="0" borderId="1" xfId="0" applyBorder="1"/>
    <xf numFmtId="0" fontId="18" fillId="0" borderId="0" xfId="1560" applyFont="1" applyBorder="1"/>
    <xf numFmtId="0" fontId="21" fillId="0" borderId="0" xfId="1560" applyFont="1" applyBorder="1"/>
    <xf numFmtId="0" fontId="27" fillId="0" borderId="0" xfId="1560" applyFont="1" applyBorder="1"/>
    <xf numFmtId="0" fontId="18" fillId="0" borderId="0" xfId="1560" quotePrefix="1" applyFont="1" applyBorder="1" applyAlignment="1">
      <alignment vertical="top" wrapText="1"/>
    </xf>
    <xf numFmtId="0" fontId="18" fillId="0" borderId="0" xfId="1560" applyFont="1" applyBorder="1" applyAlignment="1">
      <alignment vertical="top" wrapText="1"/>
    </xf>
    <xf numFmtId="0" fontId="0" fillId="0" borderId="1" xfId="0" applyBorder="1" applyAlignment="1">
      <alignment wrapText="1"/>
    </xf>
    <xf numFmtId="0" fontId="0" fillId="18" borderId="1" xfId="0" applyFill="1" applyBorder="1"/>
    <xf numFmtId="0" fontId="3" fillId="18" borderId="1" xfId="0" applyFont="1" applyFill="1" applyBorder="1" applyAlignment="1">
      <alignment vertical="top" wrapText="1"/>
    </xf>
    <xf numFmtId="0" fontId="3" fillId="18" borderId="1" xfId="0" applyFont="1" applyFill="1" applyBorder="1" applyAlignment="1">
      <alignment vertical="top"/>
    </xf>
    <xf numFmtId="0" fontId="0" fillId="0" borderId="1" xfId="0" applyFill="1" applyBorder="1" applyAlignment="1">
      <alignment wrapText="1"/>
    </xf>
    <xf numFmtId="0" fontId="0" fillId="0" borderId="0" xfId="0" applyBorder="1"/>
    <xf numFmtId="0" fontId="18" fillId="0" borderId="0" xfId="1560" quotePrefix="1" applyFont="1" applyBorder="1" applyAlignment="1">
      <alignment horizontal="center"/>
    </xf>
    <xf numFmtId="43" fontId="26" fillId="0" borderId="0" xfId="1148" applyFont="1" applyBorder="1" applyAlignment="1">
      <alignment horizontal="center"/>
    </xf>
    <xf numFmtId="1" fontId="26" fillId="0" borderId="0" xfId="1148" applyNumberFormat="1" applyFont="1" applyBorder="1" applyAlignment="1">
      <alignment horizontal="center"/>
    </xf>
    <xf numFmtId="0" fontId="18" fillId="0" borderId="0" xfId="1560" applyFont="1" applyFill="1" applyBorder="1" applyAlignment="1">
      <alignment horizontal="center"/>
    </xf>
    <xf numFmtId="0" fontId="0" fillId="0" borderId="0" xfId="0" applyFill="1" applyBorder="1"/>
    <xf numFmtId="0" fontId="18" fillId="0" borderId="0" xfId="1560" quotePrefix="1" applyFont="1" applyFill="1" applyBorder="1" applyAlignment="1">
      <alignment horizontal="center"/>
    </xf>
    <xf numFmtId="43" fontId="26" fillId="0" borderId="0" xfId="1148" applyFont="1" applyFill="1" applyBorder="1" applyAlignment="1">
      <alignment horizontal="center"/>
    </xf>
    <xf numFmtId="1" fontId="26" fillId="0" borderId="0" xfId="1148" applyNumberFormat="1" applyFont="1" applyFill="1" applyBorder="1" applyAlignment="1">
      <alignment horizontal="center"/>
    </xf>
    <xf numFmtId="0" fontId="0" fillId="0" borderId="1" xfId="0" applyFill="1" applyBorder="1" applyAlignment="1">
      <alignment vertical="top"/>
    </xf>
    <xf numFmtId="0" fontId="3" fillId="18" borderId="1" xfId="0" applyFont="1" applyFill="1" applyBorder="1"/>
    <xf numFmtId="0" fontId="0" fillId="16" borderId="1" xfId="0" applyFill="1" applyBorder="1"/>
    <xf numFmtId="0" fontId="21" fillId="0" borderId="8" xfId="1214" applyFont="1" applyFill="1" applyBorder="1" applyAlignment="1">
      <alignment horizontal="left" vertical="top" wrapText="1"/>
    </xf>
    <xf numFmtId="164" fontId="18" fillId="18" borderId="3" xfId="1203" applyFont="1" applyFill="1" applyBorder="1" applyAlignment="1">
      <alignment horizontal="center" vertical="top" wrapText="1"/>
    </xf>
    <xf numFmtId="0" fontId="0" fillId="0" borderId="1" xfId="0" applyFill="1" applyBorder="1" applyAlignment="1">
      <alignment vertical="top" wrapText="1"/>
    </xf>
    <xf numFmtId="0" fontId="0" fillId="17" borderId="1" xfId="0" applyFont="1" applyFill="1" applyBorder="1" applyAlignment="1">
      <alignment vertical="top" wrapText="1"/>
    </xf>
    <xf numFmtId="0" fontId="15" fillId="0" borderId="1" xfId="0" applyFont="1" applyFill="1" applyBorder="1" applyAlignment="1">
      <alignment vertical="top" wrapText="1"/>
    </xf>
    <xf numFmtId="0" fontId="0" fillId="17" borderId="1" xfId="0" applyFill="1" applyBorder="1" applyAlignment="1">
      <alignment vertical="top" wrapText="1"/>
    </xf>
    <xf numFmtId="0" fontId="0" fillId="0" borderId="0" xfId="0" applyFill="1" applyBorder="1" applyAlignment="1">
      <alignment wrapText="1"/>
    </xf>
  </cellXfs>
  <cellStyles count="1561">
    <cellStyle name="20% - Accent1 2" xfId="7" xr:uid="{00000000-0005-0000-0000-000000000000}"/>
    <cellStyle name="20% - Accent1 2 2" xfId="8" xr:uid="{00000000-0005-0000-0000-000001000000}"/>
    <cellStyle name="20% - Accent1 2 2 2" xfId="9" xr:uid="{00000000-0005-0000-0000-000002000000}"/>
    <cellStyle name="20% - Accent1 2 2 2 2" xfId="10" xr:uid="{00000000-0005-0000-0000-000003000000}"/>
    <cellStyle name="20% - Accent1 2 2 2 2 2" xfId="11" xr:uid="{00000000-0005-0000-0000-000004000000}"/>
    <cellStyle name="20% - Accent1 2 2 2 2 2 2" xfId="12" xr:uid="{00000000-0005-0000-0000-000005000000}"/>
    <cellStyle name="20% - Accent1 2 2 2 2 3" xfId="13" xr:uid="{00000000-0005-0000-0000-000006000000}"/>
    <cellStyle name="20% - Accent1 2 2 2 3" xfId="14" xr:uid="{00000000-0005-0000-0000-000007000000}"/>
    <cellStyle name="20% - Accent1 2 2 2 3 2" xfId="15" xr:uid="{00000000-0005-0000-0000-000008000000}"/>
    <cellStyle name="20% - Accent1 2 2 2 3 2 2" xfId="16" xr:uid="{00000000-0005-0000-0000-000009000000}"/>
    <cellStyle name="20% - Accent1 2 2 2 3 3" xfId="17" xr:uid="{00000000-0005-0000-0000-00000A000000}"/>
    <cellStyle name="20% - Accent1 2 2 2 4" xfId="18" xr:uid="{00000000-0005-0000-0000-00000B000000}"/>
    <cellStyle name="20% - Accent1 2 2 2 4 2" xfId="19" xr:uid="{00000000-0005-0000-0000-00000C000000}"/>
    <cellStyle name="20% - Accent1 2 2 2 5" xfId="20" xr:uid="{00000000-0005-0000-0000-00000D000000}"/>
    <cellStyle name="20% - Accent1 2 2 3" xfId="21" xr:uid="{00000000-0005-0000-0000-00000E000000}"/>
    <cellStyle name="20% - Accent1 2 2 3 2" xfId="22" xr:uid="{00000000-0005-0000-0000-00000F000000}"/>
    <cellStyle name="20% - Accent1 2 2 3 2 2" xfId="23" xr:uid="{00000000-0005-0000-0000-000010000000}"/>
    <cellStyle name="20% - Accent1 2 2 3 3" xfId="24" xr:uid="{00000000-0005-0000-0000-000011000000}"/>
    <cellStyle name="20% - Accent1 2 2 4" xfId="25" xr:uid="{00000000-0005-0000-0000-000012000000}"/>
    <cellStyle name="20% - Accent1 2 2 4 2" xfId="26" xr:uid="{00000000-0005-0000-0000-000013000000}"/>
    <cellStyle name="20% - Accent1 2 2 4 2 2" xfId="27" xr:uid="{00000000-0005-0000-0000-000014000000}"/>
    <cellStyle name="20% - Accent1 2 2 4 3" xfId="28" xr:uid="{00000000-0005-0000-0000-000015000000}"/>
    <cellStyle name="20% - Accent1 2 2 5" xfId="29" xr:uid="{00000000-0005-0000-0000-000016000000}"/>
    <cellStyle name="20% - Accent1 2 2 5 2" xfId="30" xr:uid="{00000000-0005-0000-0000-000017000000}"/>
    <cellStyle name="20% - Accent1 2 2 6" xfId="31" xr:uid="{00000000-0005-0000-0000-000018000000}"/>
    <cellStyle name="20% - Accent1 2 3" xfId="32" xr:uid="{00000000-0005-0000-0000-000019000000}"/>
    <cellStyle name="20% - Accent1 2 3 2" xfId="33" xr:uid="{00000000-0005-0000-0000-00001A000000}"/>
    <cellStyle name="20% - Accent1 2 3 2 2" xfId="34" xr:uid="{00000000-0005-0000-0000-00001B000000}"/>
    <cellStyle name="20% - Accent1 2 3 2 2 2" xfId="35" xr:uid="{00000000-0005-0000-0000-00001C000000}"/>
    <cellStyle name="20% - Accent1 2 3 2 3" xfId="36" xr:uid="{00000000-0005-0000-0000-00001D000000}"/>
    <cellStyle name="20% - Accent1 2 3 3" xfId="37" xr:uid="{00000000-0005-0000-0000-00001E000000}"/>
    <cellStyle name="20% - Accent1 2 3 3 2" xfId="38" xr:uid="{00000000-0005-0000-0000-00001F000000}"/>
    <cellStyle name="20% - Accent1 2 3 3 2 2" xfId="39" xr:uid="{00000000-0005-0000-0000-000020000000}"/>
    <cellStyle name="20% - Accent1 2 3 3 3" xfId="40" xr:uid="{00000000-0005-0000-0000-000021000000}"/>
    <cellStyle name="20% - Accent1 2 3 4" xfId="41" xr:uid="{00000000-0005-0000-0000-000022000000}"/>
    <cellStyle name="20% - Accent1 2 3 4 2" xfId="42" xr:uid="{00000000-0005-0000-0000-000023000000}"/>
    <cellStyle name="20% - Accent1 2 3 5" xfId="43" xr:uid="{00000000-0005-0000-0000-000024000000}"/>
    <cellStyle name="20% - Accent1 2 4" xfId="44" xr:uid="{00000000-0005-0000-0000-000025000000}"/>
    <cellStyle name="20% - Accent1 2 4 2" xfId="45" xr:uid="{00000000-0005-0000-0000-000026000000}"/>
    <cellStyle name="20% - Accent1 2 4 2 2" xfId="46" xr:uid="{00000000-0005-0000-0000-000027000000}"/>
    <cellStyle name="20% - Accent1 2 4 3" xfId="47" xr:uid="{00000000-0005-0000-0000-000028000000}"/>
    <cellStyle name="20% - Accent1 2 5" xfId="48" xr:uid="{00000000-0005-0000-0000-000029000000}"/>
    <cellStyle name="20% - Accent1 2 5 2" xfId="49" xr:uid="{00000000-0005-0000-0000-00002A000000}"/>
    <cellStyle name="20% - Accent1 2 5 2 2" xfId="50" xr:uid="{00000000-0005-0000-0000-00002B000000}"/>
    <cellStyle name="20% - Accent1 2 5 3" xfId="51" xr:uid="{00000000-0005-0000-0000-00002C000000}"/>
    <cellStyle name="20% - Accent1 2 6" xfId="52" xr:uid="{00000000-0005-0000-0000-00002D000000}"/>
    <cellStyle name="20% - Accent1 2 6 2" xfId="53" xr:uid="{00000000-0005-0000-0000-00002E000000}"/>
    <cellStyle name="20% - Accent1 2 7" xfId="54" xr:uid="{00000000-0005-0000-0000-00002F000000}"/>
    <cellStyle name="20% - Accent1 3" xfId="55" xr:uid="{00000000-0005-0000-0000-000030000000}"/>
    <cellStyle name="20% - Accent1 3 2" xfId="56" xr:uid="{00000000-0005-0000-0000-000031000000}"/>
    <cellStyle name="20% - Accent1 3 2 2" xfId="57" xr:uid="{00000000-0005-0000-0000-000032000000}"/>
    <cellStyle name="20% - Accent1 3 2 2 2" xfId="58" xr:uid="{00000000-0005-0000-0000-000033000000}"/>
    <cellStyle name="20% - Accent1 3 2 2 2 2" xfId="59" xr:uid="{00000000-0005-0000-0000-000034000000}"/>
    <cellStyle name="20% - Accent1 3 2 2 3" xfId="60" xr:uid="{00000000-0005-0000-0000-000035000000}"/>
    <cellStyle name="20% - Accent1 3 2 3" xfId="61" xr:uid="{00000000-0005-0000-0000-000036000000}"/>
    <cellStyle name="20% - Accent1 3 2 3 2" xfId="62" xr:uid="{00000000-0005-0000-0000-000037000000}"/>
    <cellStyle name="20% - Accent1 3 2 3 2 2" xfId="63" xr:uid="{00000000-0005-0000-0000-000038000000}"/>
    <cellStyle name="20% - Accent1 3 2 3 3" xfId="64" xr:uid="{00000000-0005-0000-0000-000039000000}"/>
    <cellStyle name="20% - Accent1 3 2 4" xfId="65" xr:uid="{00000000-0005-0000-0000-00003A000000}"/>
    <cellStyle name="20% - Accent1 3 2 4 2" xfId="66" xr:uid="{00000000-0005-0000-0000-00003B000000}"/>
    <cellStyle name="20% - Accent1 3 2 5" xfId="67" xr:uid="{00000000-0005-0000-0000-00003C000000}"/>
    <cellStyle name="20% - Accent1 3 3" xfId="68" xr:uid="{00000000-0005-0000-0000-00003D000000}"/>
    <cellStyle name="20% - Accent1 3 3 2" xfId="69" xr:uid="{00000000-0005-0000-0000-00003E000000}"/>
    <cellStyle name="20% - Accent1 3 3 2 2" xfId="70" xr:uid="{00000000-0005-0000-0000-00003F000000}"/>
    <cellStyle name="20% - Accent1 3 3 3" xfId="71" xr:uid="{00000000-0005-0000-0000-000040000000}"/>
    <cellStyle name="20% - Accent1 3 4" xfId="72" xr:uid="{00000000-0005-0000-0000-000041000000}"/>
    <cellStyle name="20% - Accent1 3 4 2" xfId="73" xr:uid="{00000000-0005-0000-0000-000042000000}"/>
    <cellStyle name="20% - Accent1 3 4 2 2" xfId="74" xr:uid="{00000000-0005-0000-0000-000043000000}"/>
    <cellStyle name="20% - Accent1 3 4 3" xfId="75" xr:uid="{00000000-0005-0000-0000-000044000000}"/>
    <cellStyle name="20% - Accent1 3 5" xfId="76" xr:uid="{00000000-0005-0000-0000-000045000000}"/>
    <cellStyle name="20% - Accent1 3 5 2" xfId="77" xr:uid="{00000000-0005-0000-0000-000046000000}"/>
    <cellStyle name="20% - Accent1 3 6" xfId="78" xr:uid="{00000000-0005-0000-0000-000047000000}"/>
    <cellStyle name="20% - Accent1 4" xfId="79" xr:uid="{00000000-0005-0000-0000-000048000000}"/>
    <cellStyle name="20% - Accent1 4 2" xfId="80" xr:uid="{00000000-0005-0000-0000-000049000000}"/>
    <cellStyle name="20% - Accent1 4 2 2" xfId="81" xr:uid="{00000000-0005-0000-0000-00004A000000}"/>
    <cellStyle name="20% - Accent1 4 2 2 2" xfId="82" xr:uid="{00000000-0005-0000-0000-00004B000000}"/>
    <cellStyle name="20% - Accent1 4 2 3" xfId="83" xr:uid="{00000000-0005-0000-0000-00004C000000}"/>
    <cellStyle name="20% - Accent1 4 3" xfId="84" xr:uid="{00000000-0005-0000-0000-00004D000000}"/>
    <cellStyle name="20% - Accent1 4 3 2" xfId="85" xr:uid="{00000000-0005-0000-0000-00004E000000}"/>
    <cellStyle name="20% - Accent1 4 3 2 2" xfId="86" xr:uid="{00000000-0005-0000-0000-00004F000000}"/>
    <cellStyle name="20% - Accent1 4 3 3" xfId="87" xr:uid="{00000000-0005-0000-0000-000050000000}"/>
    <cellStyle name="20% - Accent1 4 4" xfId="88" xr:uid="{00000000-0005-0000-0000-000051000000}"/>
    <cellStyle name="20% - Accent1 4 4 2" xfId="89" xr:uid="{00000000-0005-0000-0000-000052000000}"/>
    <cellStyle name="20% - Accent1 4 5" xfId="90" xr:uid="{00000000-0005-0000-0000-000053000000}"/>
    <cellStyle name="20% - Accent1 5" xfId="91" xr:uid="{00000000-0005-0000-0000-000054000000}"/>
    <cellStyle name="20% - Accent1 5 2" xfId="92" xr:uid="{00000000-0005-0000-0000-000055000000}"/>
    <cellStyle name="20% - Accent1 5 2 2" xfId="93" xr:uid="{00000000-0005-0000-0000-000056000000}"/>
    <cellStyle name="20% - Accent1 5 3" xfId="94" xr:uid="{00000000-0005-0000-0000-000057000000}"/>
    <cellStyle name="20% - Accent1 6" xfId="95" xr:uid="{00000000-0005-0000-0000-000058000000}"/>
    <cellStyle name="20% - Accent1 6 2" xfId="96" xr:uid="{00000000-0005-0000-0000-000059000000}"/>
    <cellStyle name="20% - Accent1 6 2 2" xfId="97" xr:uid="{00000000-0005-0000-0000-00005A000000}"/>
    <cellStyle name="20% - Accent1 6 3" xfId="98" xr:uid="{00000000-0005-0000-0000-00005B000000}"/>
    <cellStyle name="20% - Accent1 7" xfId="99" xr:uid="{00000000-0005-0000-0000-00005C000000}"/>
    <cellStyle name="20% - Accent1 7 2" xfId="100" xr:uid="{00000000-0005-0000-0000-00005D000000}"/>
    <cellStyle name="20% - Accent1 8" xfId="101" xr:uid="{00000000-0005-0000-0000-00005E000000}"/>
    <cellStyle name="20% - Accent2 2" xfId="102" xr:uid="{00000000-0005-0000-0000-00005F000000}"/>
    <cellStyle name="20% - Accent2 2 2" xfId="103" xr:uid="{00000000-0005-0000-0000-000060000000}"/>
    <cellStyle name="20% - Accent2 2 2 2" xfId="104" xr:uid="{00000000-0005-0000-0000-000061000000}"/>
    <cellStyle name="20% - Accent2 2 2 2 2" xfId="105" xr:uid="{00000000-0005-0000-0000-000062000000}"/>
    <cellStyle name="20% - Accent2 2 2 2 2 2" xfId="106" xr:uid="{00000000-0005-0000-0000-000063000000}"/>
    <cellStyle name="20% - Accent2 2 2 2 2 2 2" xfId="107" xr:uid="{00000000-0005-0000-0000-000064000000}"/>
    <cellStyle name="20% - Accent2 2 2 2 2 3" xfId="108" xr:uid="{00000000-0005-0000-0000-000065000000}"/>
    <cellStyle name="20% - Accent2 2 2 2 3" xfId="109" xr:uid="{00000000-0005-0000-0000-000066000000}"/>
    <cellStyle name="20% - Accent2 2 2 2 3 2" xfId="110" xr:uid="{00000000-0005-0000-0000-000067000000}"/>
    <cellStyle name="20% - Accent2 2 2 2 3 2 2" xfId="111" xr:uid="{00000000-0005-0000-0000-000068000000}"/>
    <cellStyle name="20% - Accent2 2 2 2 3 3" xfId="112" xr:uid="{00000000-0005-0000-0000-000069000000}"/>
    <cellStyle name="20% - Accent2 2 2 2 4" xfId="113" xr:uid="{00000000-0005-0000-0000-00006A000000}"/>
    <cellStyle name="20% - Accent2 2 2 2 4 2" xfId="114" xr:uid="{00000000-0005-0000-0000-00006B000000}"/>
    <cellStyle name="20% - Accent2 2 2 2 5" xfId="115" xr:uid="{00000000-0005-0000-0000-00006C000000}"/>
    <cellStyle name="20% - Accent2 2 2 3" xfId="116" xr:uid="{00000000-0005-0000-0000-00006D000000}"/>
    <cellStyle name="20% - Accent2 2 2 3 2" xfId="117" xr:uid="{00000000-0005-0000-0000-00006E000000}"/>
    <cellStyle name="20% - Accent2 2 2 3 2 2" xfId="118" xr:uid="{00000000-0005-0000-0000-00006F000000}"/>
    <cellStyle name="20% - Accent2 2 2 3 3" xfId="119" xr:uid="{00000000-0005-0000-0000-000070000000}"/>
    <cellStyle name="20% - Accent2 2 2 4" xfId="120" xr:uid="{00000000-0005-0000-0000-000071000000}"/>
    <cellStyle name="20% - Accent2 2 2 4 2" xfId="121" xr:uid="{00000000-0005-0000-0000-000072000000}"/>
    <cellStyle name="20% - Accent2 2 2 4 2 2" xfId="122" xr:uid="{00000000-0005-0000-0000-000073000000}"/>
    <cellStyle name="20% - Accent2 2 2 4 3" xfId="123" xr:uid="{00000000-0005-0000-0000-000074000000}"/>
    <cellStyle name="20% - Accent2 2 2 5" xfId="124" xr:uid="{00000000-0005-0000-0000-000075000000}"/>
    <cellStyle name="20% - Accent2 2 2 5 2" xfId="125" xr:uid="{00000000-0005-0000-0000-000076000000}"/>
    <cellStyle name="20% - Accent2 2 2 6" xfId="126" xr:uid="{00000000-0005-0000-0000-000077000000}"/>
    <cellStyle name="20% - Accent2 2 3" xfId="127" xr:uid="{00000000-0005-0000-0000-000078000000}"/>
    <cellStyle name="20% - Accent2 2 3 2" xfId="128" xr:uid="{00000000-0005-0000-0000-000079000000}"/>
    <cellStyle name="20% - Accent2 2 3 2 2" xfId="129" xr:uid="{00000000-0005-0000-0000-00007A000000}"/>
    <cellStyle name="20% - Accent2 2 3 2 2 2" xfId="130" xr:uid="{00000000-0005-0000-0000-00007B000000}"/>
    <cellStyle name="20% - Accent2 2 3 2 3" xfId="131" xr:uid="{00000000-0005-0000-0000-00007C000000}"/>
    <cellStyle name="20% - Accent2 2 3 3" xfId="132" xr:uid="{00000000-0005-0000-0000-00007D000000}"/>
    <cellStyle name="20% - Accent2 2 3 3 2" xfId="133" xr:uid="{00000000-0005-0000-0000-00007E000000}"/>
    <cellStyle name="20% - Accent2 2 3 3 2 2" xfId="134" xr:uid="{00000000-0005-0000-0000-00007F000000}"/>
    <cellStyle name="20% - Accent2 2 3 3 3" xfId="135" xr:uid="{00000000-0005-0000-0000-000080000000}"/>
    <cellStyle name="20% - Accent2 2 3 4" xfId="136" xr:uid="{00000000-0005-0000-0000-000081000000}"/>
    <cellStyle name="20% - Accent2 2 3 4 2" xfId="137" xr:uid="{00000000-0005-0000-0000-000082000000}"/>
    <cellStyle name="20% - Accent2 2 3 5" xfId="138" xr:uid="{00000000-0005-0000-0000-000083000000}"/>
    <cellStyle name="20% - Accent2 2 4" xfId="139" xr:uid="{00000000-0005-0000-0000-000084000000}"/>
    <cellStyle name="20% - Accent2 2 4 2" xfId="140" xr:uid="{00000000-0005-0000-0000-000085000000}"/>
    <cellStyle name="20% - Accent2 2 4 2 2" xfId="141" xr:uid="{00000000-0005-0000-0000-000086000000}"/>
    <cellStyle name="20% - Accent2 2 4 3" xfId="142" xr:uid="{00000000-0005-0000-0000-000087000000}"/>
    <cellStyle name="20% - Accent2 2 5" xfId="143" xr:uid="{00000000-0005-0000-0000-000088000000}"/>
    <cellStyle name="20% - Accent2 2 5 2" xfId="144" xr:uid="{00000000-0005-0000-0000-000089000000}"/>
    <cellStyle name="20% - Accent2 2 5 2 2" xfId="145" xr:uid="{00000000-0005-0000-0000-00008A000000}"/>
    <cellStyle name="20% - Accent2 2 5 3" xfId="146" xr:uid="{00000000-0005-0000-0000-00008B000000}"/>
    <cellStyle name="20% - Accent2 2 6" xfId="147" xr:uid="{00000000-0005-0000-0000-00008C000000}"/>
    <cellStyle name="20% - Accent2 2 6 2" xfId="148" xr:uid="{00000000-0005-0000-0000-00008D000000}"/>
    <cellStyle name="20% - Accent2 2 7" xfId="149" xr:uid="{00000000-0005-0000-0000-00008E000000}"/>
    <cellStyle name="20% - Accent2 3" xfId="150" xr:uid="{00000000-0005-0000-0000-00008F000000}"/>
    <cellStyle name="20% - Accent2 3 2" xfId="151" xr:uid="{00000000-0005-0000-0000-000090000000}"/>
    <cellStyle name="20% - Accent2 3 2 2" xfId="152" xr:uid="{00000000-0005-0000-0000-000091000000}"/>
    <cellStyle name="20% - Accent2 3 2 2 2" xfId="153" xr:uid="{00000000-0005-0000-0000-000092000000}"/>
    <cellStyle name="20% - Accent2 3 2 2 2 2" xfId="154" xr:uid="{00000000-0005-0000-0000-000093000000}"/>
    <cellStyle name="20% - Accent2 3 2 2 3" xfId="155" xr:uid="{00000000-0005-0000-0000-000094000000}"/>
    <cellStyle name="20% - Accent2 3 2 3" xfId="156" xr:uid="{00000000-0005-0000-0000-000095000000}"/>
    <cellStyle name="20% - Accent2 3 2 3 2" xfId="157" xr:uid="{00000000-0005-0000-0000-000096000000}"/>
    <cellStyle name="20% - Accent2 3 2 3 2 2" xfId="158" xr:uid="{00000000-0005-0000-0000-000097000000}"/>
    <cellStyle name="20% - Accent2 3 2 3 3" xfId="159" xr:uid="{00000000-0005-0000-0000-000098000000}"/>
    <cellStyle name="20% - Accent2 3 2 4" xfId="160" xr:uid="{00000000-0005-0000-0000-000099000000}"/>
    <cellStyle name="20% - Accent2 3 2 4 2" xfId="161" xr:uid="{00000000-0005-0000-0000-00009A000000}"/>
    <cellStyle name="20% - Accent2 3 2 5" xfId="162" xr:uid="{00000000-0005-0000-0000-00009B000000}"/>
    <cellStyle name="20% - Accent2 3 3" xfId="163" xr:uid="{00000000-0005-0000-0000-00009C000000}"/>
    <cellStyle name="20% - Accent2 3 3 2" xfId="164" xr:uid="{00000000-0005-0000-0000-00009D000000}"/>
    <cellStyle name="20% - Accent2 3 3 2 2" xfId="165" xr:uid="{00000000-0005-0000-0000-00009E000000}"/>
    <cellStyle name="20% - Accent2 3 3 3" xfId="166" xr:uid="{00000000-0005-0000-0000-00009F000000}"/>
    <cellStyle name="20% - Accent2 3 4" xfId="167" xr:uid="{00000000-0005-0000-0000-0000A0000000}"/>
    <cellStyle name="20% - Accent2 3 4 2" xfId="168" xr:uid="{00000000-0005-0000-0000-0000A1000000}"/>
    <cellStyle name="20% - Accent2 3 4 2 2" xfId="169" xr:uid="{00000000-0005-0000-0000-0000A2000000}"/>
    <cellStyle name="20% - Accent2 3 4 3" xfId="170" xr:uid="{00000000-0005-0000-0000-0000A3000000}"/>
    <cellStyle name="20% - Accent2 3 5" xfId="171" xr:uid="{00000000-0005-0000-0000-0000A4000000}"/>
    <cellStyle name="20% - Accent2 3 5 2" xfId="172" xr:uid="{00000000-0005-0000-0000-0000A5000000}"/>
    <cellStyle name="20% - Accent2 3 6" xfId="173" xr:uid="{00000000-0005-0000-0000-0000A6000000}"/>
    <cellStyle name="20% - Accent2 4" xfId="174" xr:uid="{00000000-0005-0000-0000-0000A7000000}"/>
    <cellStyle name="20% - Accent2 4 2" xfId="175" xr:uid="{00000000-0005-0000-0000-0000A8000000}"/>
    <cellStyle name="20% - Accent2 4 2 2" xfId="176" xr:uid="{00000000-0005-0000-0000-0000A9000000}"/>
    <cellStyle name="20% - Accent2 4 2 2 2" xfId="177" xr:uid="{00000000-0005-0000-0000-0000AA000000}"/>
    <cellStyle name="20% - Accent2 4 2 3" xfId="178" xr:uid="{00000000-0005-0000-0000-0000AB000000}"/>
    <cellStyle name="20% - Accent2 4 3" xfId="179" xr:uid="{00000000-0005-0000-0000-0000AC000000}"/>
    <cellStyle name="20% - Accent2 4 3 2" xfId="180" xr:uid="{00000000-0005-0000-0000-0000AD000000}"/>
    <cellStyle name="20% - Accent2 4 3 2 2" xfId="181" xr:uid="{00000000-0005-0000-0000-0000AE000000}"/>
    <cellStyle name="20% - Accent2 4 3 3" xfId="182" xr:uid="{00000000-0005-0000-0000-0000AF000000}"/>
    <cellStyle name="20% - Accent2 4 4" xfId="183" xr:uid="{00000000-0005-0000-0000-0000B0000000}"/>
    <cellStyle name="20% - Accent2 4 4 2" xfId="184" xr:uid="{00000000-0005-0000-0000-0000B1000000}"/>
    <cellStyle name="20% - Accent2 4 5" xfId="185" xr:uid="{00000000-0005-0000-0000-0000B2000000}"/>
    <cellStyle name="20% - Accent2 5" xfId="186" xr:uid="{00000000-0005-0000-0000-0000B3000000}"/>
    <cellStyle name="20% - Accent2 5 2" xfId="187" xr:uid="{00000000-0005-0000-0000-0000B4000000}"/>
    <cellStyle name="20% - Accent2 5 2 2" xfId="188" xr:uid="{00000000-0005-0000-0000-0000B5000000}"/>
    <cellStyle name="20% - Accent2 5 3" xfId="189" xr:uid="{00000000-0005-0000-0000-0000B6000000}"/>
    <cellStyle name="20% - Accent2 6" xfId="190" xr:uid="{00000000-0005-0000-0000-0000B7000000}"/>
    <cellStyle name="20% - Accent2 6 2" xfId="191" xr:uid="{00000000-0005-0000-0000-0000B8000000}"/>
    <cellStyle name="20% - Accent2 6 2 2" xfId="192" xr:uid="{00000000-0005-0000-0000-0000B9000000}"/>
    <cellStyle name="20% - Accent2 6 3" xfId="193" xr:uid="{00000000-0005-0000-0000-0000BA000000}"/>
    <cellStyle name="20% - Accent2 7" xfId="194" xr:uid="{00000000-0005-0000-0000-0000BB000000}"/>
    <cellStyle name="20% - Accent2 7 2" xfId="195" xr:uid="{00000000-0005-0000-0000-0000BC000000}"/>
    <cellStyle name="20% - Accent2 8" xfId="196" xr:uid="{00000000-0005-0000-0000-0000BD000000}"/>
    <cellStyle name="20% - Accent3 2" xfId="197" xr:uid="{00000000-0005-0000-0000-0000BE000000}"/>
    <cellStyle name="20% - Accent3 2 2" xfId="198" xr:uid="{00000000-0005-0000-0000-0000BF000000}"/>
    <cellStyle name="20% - Accent3 2 2 2" xfId="199" xr:uid="{00000000-0005-0000-0000-0000C0000000}"/>
    <cellStyle name="20% - Accent3 2 2 2 2" xfId="200" xr:uid="{00000000-0005-0000-0000-0000C1000000}"/>
    <cellStyle name="20% - Accent3 2 2 2 2 2" xfId="201" xr:uid="{00000000-0005-0000-0000-0000C2000000}"/>
    <cellStyle name="20% - Accent3 2 2 2 2 2 2" xfId="202" xr:uid="{00000000-0005-0000-0000-0000C3000000}"/>
    <cellStyle name="20% - Accent3 2 2 2 2 3" xfId="203" xr:uid="{00000000-0005-0000-0000-0000C4000000}"/>
    <cellStyle name="20% - Accent3 2 2 2 3" xfId="204" xr:uid="{00000000-0005-0000-0000-0000C5000000}"/>
    <cellStyle name="20% - Accent3 2 2 2 3 2" xfId="205" xr:uid="{00000000-0005-0000-0000-0000C6000000}"/>
    <cellStyle name="20% - Accent3 2 2 2 3 2 2" xfId="206" xr:uid="{00000000-0005-0000-0000-0000C7000000}"/>
    <cellStyle name="20% - Accent3 2 2 2 3 3" xfId="207" xr:uid="{00000000-0005-0000-0000-0000C8000000}"/>
    <cellStyle name="20% - Accent3 2 2 2 4" xfId="208" xr:uid="{00000000-0005-0000-0000-0000C9000000}"/>
    <cellStyle name="20% - Accent3 2 2 2 4 2" xfId="209" xr:uid="{00000000-0005-0000-0000-0000CA000000}"/>
    <cellStyle name="20% - Accent3 2 2 2 5" xfId="210" xr:uid="{00000000-0005-0000-0000-0000CB000000}"/>
    <cellStyle name="20% - Accent3 2 2 3" xfId="211" xr:uid="{00000000-0005-0000-0000-0000CC000000}"/>
    <cellStyle name="20% - Accent3 2 2 3 2" xfId="212" xr:uid="{00000000-0005-0000-0000-0000CD000000}"/>
    <cellStyle name="20% - Accent3 2 2 3 2 2" xfId="213" xr:uid="{00000000-0005-0000-0000-0000CE000000}"/>
    <cellStyle name="20% - Accent3 2 2 3 3" xfId="214" xr:uid="{00000000-0005-0000-0000-0000CF000000}"/>
    <cellStyle name="20% - Accent3 2 2 4" xfId="215" xr:uid="{00000000-0005-0000-0000-0000D0000000}"/>
    <cellStyle name="20% - Accent3 2 2 4 2" xfId="216" xr:uid="{00000000-0005-0000-0000-0000D1000000}"/>
    <cellStyle name="20% - Accent3 2 2 4 2 2" xfId="217" xr:uid="{00000000-0005-0000-0000-0000D2000000}"/>
    <cellStyle name="20% - Accent3 2 2 4 3" xfId="218" xr:uid="{00000000-0005-0000-0000-0000D3000000}"/>
    <cellStyle name="20% - Accent3 2 2 5" xfId="219" xr:uid="{00000000-0005-0000-0000-0000D4000000}"/>
    <cellStyle name="20% - Accent3 2 2 5 2" xfId="220" xr:uid="{00000000-0005-0000-0000-0000D5000000}"/>
    <cellStyle name="20% - Accent3 2 2 6" xfId="221" xr:uid="{00000000-0005-0000-0000-0000D6000000}"/>
    <cellStyle name="20% - Accent3 2 3" xfId="222" xr:uid="{00000000-0005-0000-0000-0000D7000000}"/>
    <cellStyle name="20% - Accent3 2 3 2" xfId="223" xr:uid="{00000000-0005-0000-0000-0000D8000000}"/>
    <cellStyle name="20% - Accent3 2 3 2 2" xfId="224" xr:uid="{00000000-0005-0000-0000-0000D9000000}"/>
    <cellStyle name="20% - Accent3 2 3 2 2 2" xfId="225" xr:uid="{00000000-0005-0000-0000-0000DA000000}"/>
    <cellStyle name="20% - Accent3 2 3 2 3" xfId="226" xr:uid="{00000000-0005-0000-0000-0000DB000000}"/>
    <cellStyle name="20% - Accent3 2 3 3" xfId="227" xr:uid="{00000000-0005-0000-0000-0000DC000000}"/>
    <cellStyle name="20% - Accent3 2 3 3 2" xfId="228" xr:uid="{00000000-0005-0000-0000-0000DD000000}"/>
    <cellStyle name="20% - Accent3 2 3 3 2 2" xfId="229" xr:uid="{00000000-0005-0000-0000-0000DE000000}"/>
    <cellStyle name="20% - Accent3 2 3 3 3" xfId="230" xr:uid="{00000000-0005-0000-0000-0000DF000000}"/>
    <cellStyle name="20% - Accent3 2 3 4" xfId="231" xr:uid="{00000000-0005-0000-0000-0000E0000000}"/>
    <cellStyle name="20% - Accent3 2 3 4 2" xfId="232" xr:uid="{00000000-0005-0000-0000-0000E1000000}"/>
    <cellStyle name="20% - Accent3 2 3 5" xfId="233" xr:uid="{00000000-0005-0000-0000-0000E2000000}"/>
    <cellStyle name="20% - Accent3 2 4" xfId="234" xr:uid="{00000000-0005-0000-0000-0000E3000000}"/>
    <cellStyle name="20% - Accent3 2 4 2" xfId="235" xr:uid="{00000000-0005-0000-0000-0000E4000000}"/>
    <cellStyle name="20% - Accent3 2 4 2 2" xfId="236" xr:uid="{00000000-0005-0000-0000-0000E5000000}"/>
    <cellStyle name="20% - Accent3 2 4 3" xfId="237" xr:uid="{00000000-0005-0000-0000-0000E6000000}"/>
    <cellStyle name="20% - Accent3 2 5" xfId="238" xr:uid="{00000000-0005-0000-0000-0000E7000000}"/>
    <cellStyle name="20% - Accent3 2 5 2" xfId="239" xr:uid="{00000000-0005-0000-0000-0000E8000000}"/>
    <cellStyle name="20% - Accent3 2 5 2 2" xfId="240" xr:uid="{00000000-0005-0000-0000-0000E9000000}"/>
    <cellStyle name="20% - Accent3 2 5 3" xfId="241" xr:uid="{00000000-0005-0000-0000-0000EA000000}"/>
    <cellStyle name="20% - Accent3 2 6" xfId="242" xr:uid="{00000000-0005-0000-0000-0000EB000000}"/>
    <cellStyle name="20% - Accent3 2 6 2" xfId="243" xr:uid="{00000000-0005-0000-0000-0000EC000000}"/>
    <cellStyle name="20% - Accent3 2 7" xfId="244" xr:uid="{00000000-0005-0000-0000-0000ED000000}"/>
    <cellStyle name="20% - Accent3 3" xfId="245" xr:uid="{00000000-0005-0000-0000-0000EE000000}"/>
    <cellStyle name="20% - Accent3 3 2" xfId="246" xr:uid="{00000000-0005-0000-0000-0000EF000000}"/>
    <cellStyle name="20% - Accent3 3 2 2" xfId="247" xr:uid="{00000000-0005-0000-0000-0000F0000000}"/>
    <cellStyle name="20% - Accent3 3 2 2 2" xfId="248" xr:uid="{00000000-0005-0000-0000-0000F1000000}"/>
    <cellStyle name="20% - Accent3 3 2 2 2 2" xfId="249" xr:uid="{00000000-0005-0000-0000-0000F2000000}"/>
    <cellStyle name="20% - Accent3 3 2 2 3" xfId="250" xr:uid="{00000000-0005-0000-0000-0000F3000000}"/>
    <cellStyle name="20% - Accent3 3 2 3" xfId="251" xr:uid="{00000000-0005-0000-0000-0000F4000000}"/>
    <cellStyle name="20% - Accent3 3 2 3 2" xfId="252" xr:uid="{00000000-0005-0000-0000-0000F5000000}"/>
    <cellStyle name="20% - Accent3 3 2 3 2 2" xfId="253" xr:uid="{00000000-0005-0000-0000-0000F6000000}"/>
    <cellStyle name="20% - Accent3 3 2 3 3" xfId="254" xr:uid="{00000000-0005-0000-0000-0000F7000000}"/>
    <cellStyle name="20% - Accent3 3 2 4" xfId="255" xr:uid="{00000000-0005-0000-0000-0000F8000000}"/>
    <cellStyle name="20% - Accent3 3 2 4 2" xfId="256" xr:uid="{00000000-0005-0000-0000-0000F9000000}"/>
    <cellStyle name="20% - Accent3 3 2 5" xfId="257" xr:uid="{00000000-0005-0000-0000-0000FA000000}"/>
    <cellStyle name="20% - Accent3 3 3" xfId="258" xr:uid="{00000000-0005-0000-0000-0000FB000000}"/>
    <cellStyle name="20% - Accent3 3 3 2" xfId="259" xr:uid="{00000000-0005-0000-0000-0000FC000000}"/>
    <cellStyle name="20% - Accent3 3 3 2 2" xfId="260" xr:uid="{00000000-0005-0000-0000-0000FD000000}"/>
    <cellStyle name="20% - Accent3 3 3 3" xfId="261" xr:uid="{00000000-0005-0000-0000-0000FE000000}"/>
    <cellStyle name="20% - Accent3 3 4" xfId="262" xr:uid="{00000000-0005-0000-0000-0000FF000000}"/>
    <cellStyle name="20% - Accent3 3 4 2" xfId="263" xr:uid="{00000000-0005-0000-0000-000000010000}"/>
    <cellStyle name="20% - Accent3 3 4 2 2" xfId="264" xr:uid="{00000000-0005-0000-0000-000001010000}"/>
    <cellStyle name="20% - Accent3 3 4 3" xfId="265" xr:uid="{00000000-0005-0000-0000-000002010000}"/>
    <cellStyle name="20% - Accent3 3 5" xfId="266" xr:uid="{00000000-0005-0000-0000-000003010000}"/>
    <cellStyle name="20% - Accent3 3 5 2" xfId="267" xr:uid="{00000000-0005-0000-0000-000004010000}"/>
    <cellStyle name="20% - Accent3 3 6" xfId="268" xr:uid="{00000000-0005-0000-0000-000005010000}"/>
    <cellStyle name="20% - Accent3 4" xfId="269" xr:uid="{00000000-0005-0000-0000-000006010000}"/>
    <cellStyle name="20% - Accent3 4 2" xfId="270" xr:uid="{00000000-0005-0000-0000-000007010000}"/>
    <cellStyle name="20% - Accent3 4 2 2" xfId="271" xr:uid="{00000000-0005-0000-0000-000008010000}"/>
    <cellStyle name="20% - Accent3 4 2 2 2" xfId="272" xr:uid="{00000000-0005-0000-0000-000009010000}"/>
    <cellStyle name="20% - Accent3 4 2 3" xfId="273" xr:uid="{00000000-0005-0000-0000-00000A010000}"/>
    <cellStyle name="20% - Accent3 4 3" xfId="274" xr:uid="{00000000-0005-0000-0000-00000B010000}"/>
    <cellStyle name="20% - Accent3 4 3 2" xfId="275" xr:uid="{00000000-0005-0000-0000-00000C010000}"/>
    <cellStyle name="20% - Accent3 4 3 2 2" xfId="276" xr:uid="{00000000-0005-0000-0000-00000D010000}"/>
    <cellStyle name="20% - Accent3 4 3 3" xfId="277" xr:uid="{00000000-0005-0000-0000-00000E010000}"/>
    <cellStyle name="20% - Accent3 4 4" xfId="278" xr:uid="{00000000-0005-0000-0000-00000F010000}"/>
    <cellStyle name="20% - Accent3 4 4 2" xfId="279" xr:uid="{00000000-0005-0000-0000-000010010000}"/>
    <cellStyle name="20% - Accent3 4 5" xfId="280" xr:uid="{00000000-0005-0000-0000-000011010000}"/>
    <cellStyle name="20% - Accent3 5" xfId="281" xr:uid="{00000000-0005-0000-0000-000012010000}"/>
    <cellStyle name="20% - Accent3 5 2" xfId="282" xr:uid="{00000000-0005-0000-0000-000013010000}"/>
    <cellStyle name="20% - Accent3 5 2 2" xfId="283" xr:uid="{00000000-0005-0000-0000-000014010000}"/>
    <cellStyle name="20% - Accent3 5 3" xfId="284" xr:uid="{00000000-0005-0000-0000-000015010000}"/>
    <cellStyle name="20% - Accent3 6" xfId="285" xr:uid="{00000000-0005-0000-0000-000016010000}"/>
    <cellStyle name="20% - Accent3 6 2" xfId="286" xr:uid="{00000000-0005-0000-0000-000017010000}"/>
    <cellStyle name="20% - Accent3 6 2 2" xfId="287" xr:uid="{00000000-0005-0000-0000-000018010000}"/>
    <cellStyle name="20% - Accent3 6 3" xfId="288" xr:uid="{00000000-0005-0000-0000-000019010000}"/>
    <cellStyle name="20% - Accent3 7" xfId="289" xr:uid="{00000000-0005-0000-0000-00001A010000}"/>
    <cellStyle name="20% - Accent3 7 2" xfId="290" xr:uid="{00000000-0005-0000-0000-00001B010000}"/>
    <cellStyle name="20% - Accent3 8" xfId="291" xr:uid="{00000000-0005-0000-0000-00001C010000}"/>
    <cellStyle name="20% - Accent4 2" xfId="292" xr:uid="{00000000-0005-0000-0000-00001D010000}"/>
    <cellStyle name="20% - Accent4 2 2" xfId="293" xr:uid="{00000000-0005-0000-0000-00001E010000}"/>
    <cellStyle name="20% - Accent4 2 2 2" xfId="294" xr:uid="{00000000-0005-0000-0000-00001F010000}"/>
    <cellStyle name="20% - Accent4 2 2 2 2" xfId="295" xr:uid="{00000000-0005-0000-0000-000020010000}"/>
    <cellStyle name="20% - Accent4 2 2 2 2 2" xfId="296" xr:uid="{00000000-0005-0000-0000-000021010000}"/>
    <cellStyle name="20% - Accent4 2 2 2 2 2 2" xfId="297" xr:uid="{00000000-0005-0000-0000-000022010000}"/>
    <cellStyle name="20% - Accent4 2 2 2 2 3" xfId="298" xr:uid="{00000000-0005-0000-0000-000023010000}"/>
    <cellStyle name="20% - Accent4 2 2 2 3" xfId="299" xr:uid="{00000000-0005-0000-0000-000024010000}"/>
    <cellStyle name="20% - Accent4 2 2 2 3 2" xfId="300" xr:uid="{00000000-0005-0000-0000-000025010000}"/>
    <cellStyle name="20% - Accent4 2 2 2 3 2 2" xfId="301" xr:uid="{00000000-0005-0000-0000-000026010000}"/>
    <cellStyle name="20% - Accent4 2 2 2 3 3" xfId="302" xr:uid="{00000000-0005-0000-0000-000027010000}"/>
    <cellStyle name="20% - Accent4 2 2 2 4" xfId="303" xr:uid="{00000000-0005-0000-0000-000028010000}"/>
    <cellStyle name="20% - Accent4 2 2 2 4 2" xfId="304" xr:uid="{00000000-0005-0000-0000-000029010000}"/>
    <cellStyle name="20% - Accent4 2 2 2 5" xfId="305" xr:uid="{00000000-0005-0000-0000-00002A010000}"/>
    <cellStyle name="20% - Accent4 2 2 3" xfId="306" xr:uid="{00000000-0005-0000-0000-00002B010000}"/>
    <cellStyle name="20% - Accent4 2 2 3 2" xfId="307" xr:uid="{00000000-0005-0000-0000-00002C010000}"/>
    <cellStyle name="20% - Accent4 2 2 3 2 2" xfId="308" xr:uid="{00000000-0005-0000-0000-00002D010000}"/>
    <cellStyle name="20% - Accent4 2 2 3 3" xfId="309" xr:uid="{00000000-0005-0000-0000-00002E010000}"/>
    <cellStyle name="20% - Accent4 2 2 4" xfId="310" xr:uid="{00000000-0005-0000-0000-00002F010000}"/>
    <cellStyle name="20% - Accent4 2 2 4 2" xfId="311" xr:uid="{00000000-0005-0000-0000-000030010000}"/>
    <cellStyle name="20% - Accent4 2 2 4 2 2" xfId="312" xr:uid="{00000000-0005-0000-0000-000031010000}"/>
    <cellStyle name="20% - Accent4 2 2 4 3" xfId="313" xr:uid="{00000000-0005-0000-0000-000032010000}"/>
    <cellStyle name="20% - Accent4 2 2 5" xfId="314" xr:uid="{00000000-0005-0000-0000-000033010000}"/>
    <cellStyle name="20% - Accent4 2 2 5 2" xfId="315" xr:uid="{00000000-0005-0000-0000-000034010000}"/>
    <cellStyle name="20% - Accent4 2 2 6" xfId="316" xr:uid="{00000000-0005-0000-0000-000035010000}"/>
    <cellStyle name="20% - Accent4 2 3" xfId="317" xr:uid="{00000000-0005-0000-0000-000036010000}"/>
    <cellStyle name="20% - Accent4 2 3 2" xfId="318" xr:uid="{00000000-0005-0000-0000-000037010000}"/>
    <cellStyle name="20% - Accent4 2 3 2 2" xfId="319" xr:uid="{00000000-0005-0000-0000-000038010000}"/>
    <cellStyle name="20% - Accent4 2 3 2 2 2" xfId="320" xr:uid="{00000000-0005-0000-0000-000039010000}"/>
    <cellStyle name="20% - Accent4 2 3 2 3" xfId="321" xr:uid="{00000000-0005-0000-0000-00003A010000}"/>
    <cellStyle name="20% - Accent4 2 3 3" xfId="322" xr:uid="{00000000-0005-0000-0000-00003B010000}"/>
    <cellStyle name="20% - Accent4 2 3 3 2" xfId="323" xr:uid="{00000000-0005-0000-0000-00003C010000}"/>
    <cellStyle name="20% - Accent4 2 3 3 2 2" xfId="324" xr:uid="{00000000-0005-0000-0000-00003D010000}"/>
    <cellStyle name="20% - Accent4 2 3 3 3" xfId="325" xr:uid="{00000000-0005-0000-0000-00003E010000}"/>
    <cellStyle name="20% - Accent4 2 3 4" xfId="326" xr:uid="{00000000-0005-0000-0000-00003F010000}"/>
    <cellStyle name="20% - Accent4 2 3 4 2" xfId="327" xr:uid="{00000000-0005-0000-0000-000040010000}"/>
    <cellStyle name="20% - Accent4 2 3 5" xfId="328" xr:uid="{00000000-0005-0000-0000-000041010000}"/>
    <cellStyle name="20% - Accent4 2 4" xfId="329" xr:uid="{00000000-0005-0000-0000-000042010000}"/>
    <cellStyle name="20% - Accent4 2 4 2" xfId="330" xr:uid="{00000000-0005-0000-0000-000043010000}"/>
    <cellStyle name="20% - Accent4 2 4 2 2" xfId="331" xr:uid="{00000000-0005-0000-0000-000044010000}"/>
    <cellStyle name="20% - Accent4 2 4 3" xfId="332" xr:uid="{00000000-0005-0000-0000-000045010000}"/>
    <cellStyle name="20% - Accent4 2 5" xfId="333" xr:uid="{00000000-0005-0000-0000-000046010000}"/>
    <cellStyle name="20% - Accent4 2 5 2" xfId="334" xr:uid="{00000000-0005-0000-0000-000047010000}"/>
    <cellStyle name="20% - Accent4 2 5 2 2" xfId="335" xr:uid="{00000000-0005-0000-0000-000048010000}"/>
    <cellStyle name="20% - Accent4 2 5 3" xfId="336" xr:uid="{00000000-0005-0000-0000-000049010000}"/>
    <cellStyle name="20% - Accent4 2 6" xfId="337" xr:uid="{00000000-0005-0000-0000-00004A010000}"/>
    <cellStyle name="20% - Accent4 2 6 2" xfId="338" xr:uid="{00000000-0005-0000-0000-00004B010000}"/>
    <cellStyle name="20% - Accent4 2 7" xfId="339" xr:uid="{00000000-0005-0000-0000-00004C010000}"/>
    <cellStyle name="20% - Accent4 3" xfId="340" xr:uid="{00000000-0005-0000-0000-00004D010000}"/>
    <cellStyle name="20% - Accent4 3 2" xfId="341" xr:uid="{00000000-0005-0000-0000-00004E010000}"/>
    <cellStyle name="20% - Accent4 3 2 2" xfId="342" xr:uid="{00000000-0005-0000-0000-00004F010000}"/>
    <cellStyle name="20% - Accent4 3 2 2 2" xfId="343" xr:uid="{00000000-0005-0000-0000-000050010000}"/>
    <cellStyle name="20% - Accent4 3 2 2 2 2" xfId="344" xr:uid="{00000000-0005-0000-0000-000051010000}"/>
    <cellStyle name="20% - Accent4 3 2 2 3" xfId="345" xr:uid="{00000000-0005-0000-0000-000052010000}"/>
    <cellStyle name="20% - Accent4 3 2 3" xfId="346" xr:uid="{00000000-0005-0000-0000-000053010000}"/>
    <cellStyle name="20% - Accent4 3 2 3 2" xfId="347" xr:uid="{00000000-0005-0000-0000-000054010000}"/>
    <cellStyle name="20% - Accent4 3 2 3 2 2" xfId="348" xr:uid="{00000000-0005-0000-0000-000055010000}"/>
    <cellStyle name="20% - Accent4 3 2 3 3" xfId="349" xr:uid="{00000000-0005-0000-0000-000056010000}"/>
    <cellStyle name="20% - Accent4 3 2 4" xfId="350" xr:uid="{00000000-0005-0000-0000-000057010000}"/>
    <cellStyle name="20% - Accent4 3 2 4 2" xfId="351" xr:uid="{00000000-0005-0000-0000-000058010000}"/>
    <cellStyle name="20% - Accent4 3 2 5" xfId="352" xr:uid="{00000000-0005-0000-0000-000059010000}"/>
    <cellStyle name="20% - Accent4 3 3" xfId="353" xr:uid="{00000000-0005-0000-0000-00005A010000}"/>
    <cellStyle name="20% - Accent4 3 3 2" xfId="354" xr:uid="{00000000-0005-0000-0000-00005B010000}"/>
    <cellStyle name="20% - Accent4 3 3 2 2" xfId="355" xr:uid="{00000000-0005-0000-0000-00005C010000}"/>
    <cellStyle name="20% - Accent4 3 3 3" xfId="356" xr:uid="{00000000-0005-0000-0000-00005D010000}"/>
    <cellStyle name="20% - Accent4 3 4" xfId="357" xr:uid="{00000000-0005-0000-0000-00005E010000}"/>
    <cellStyle name="20% - Accent4 3 4 2" xfId="358" xr:uid="{00000000-0005-0000-0000-00005F010000}"/>
    <cellStyle name="20% - Accent4 3 4 2 2" xfId="359" xr:uid="{00000000-0005-0000-0000-000060010000}"/>
    <cellStyle name="20% - Accent4 3 4 3" xfId="360" xr:uid="{00000000-0005-0000-0000-000061010000}"/>
    <cellStyle name="20% - Accent4 3 5" xfId="361" xr:uid="{00000000-0005-0000-0000-000062010000}"/>
    <cellStyle name="20% - Accent4 3 5 2" xfId="362" xr:uid="{00000000-0005-0000-0000-000063010000}"/>
    <cellStyle name="20% - Accent4 3 6" xfId="363" xr:uid="{00000000-0005-0000-0000-000064010000}"/>
    <cellStyle name="20% - Accent4 4" xfId="364" xr:uid="{00000000-0005-0000-0000-000065010000}"/>
    <cellStyle name="20% - Accent4 4 2" xfId="365" xr:uid="{00000000-0005-0000-0000-000066010000}"/>
    <cellStyle name="20% - Accent4 4 2 2" xfId="366" xr:uid="{00000000-0005-0000-0000-000067010000}"/>
    <cellStyle name="20% - Accent4 4 2 2 2" xfId="367" xr:uid="{00000000-0005-0000-0000-000068010000}"/>
    <cellStyle name="20% - Accent4 4 2 3" xfId="368" xr:uid="{00000000-0005-0000-0000-000069010000}"/>
    <cellStyle name="20% - Accent4 4 3" xfId="369" xr:uid="{00000000-0005-0000-0000-00006A010000}"/>
    <cellStyle name="20% - Accent4 4 3 2" xfId="370" xr:uid="{00000000-0005-0000-0000-00006B010000}"/>
    <cellStyle name="20% - Accent4 4 3 2 2" xfId="371" xr:uid="{00000000-0005-0000-0000-00006C010000}"/>
    <cellStyle name="20% - Accent4 4 3 3" xfId="372" xr:uid="{00000000-0005-0000-0000-00006D010000}"/>
    <cellStyle name="20% - Accent4 4 4" xfId="373" xr:uid="{00000000-0005-0000-0000-00006E010000}"/>
    <cellStyle name="20% - Accent4 4 4 2" xfId="374" xr:uid="{00000000-0005-0000-0000-00006F010000}"/>
    <cellStyle name="20% - Accent4 4 5" xfId="375" xr:uid="{00000000-0005-0000-0000-000070010000}"/>
    <cellStyle name="20% - Accent4 5" xfId="376" xr:uid="{00000000-0005-0000-0000-000071010000}"/>
    <cellStyle name="20% - Accent4 5 2" xfId="377" xr:uid="{00000000-0005-0000-0000-000072010000}"/>
    <cellStyle name="20% - Accent4 5 2 2" xfId="378" xr:uid="{00000000-0005-0000-0000-000073010000}"/>
    <cellStyle name="20% - Accent4 5 3" xfId="379" xr:uid="{00000000-0005-0000-0000-000074010000}"/>
    <cellStyle name="20% - Accent4 6" xfId="380" xr:uid="{00000000-0005-0000-0000-000075010000}"/>
    <cellStyle name="20% - Accent4 6 2" xfId="381" xr:uid="{00000000-0005-0000-0000-000076010000}"/>
    <cellStyle name="20% - Accent4 6 2 2" xfId="382" xr:uid="{00000000-0005-0000-0000-000077010000}"/>
    <cellStyle name="20% - Accent4 6 3" xfId="383" xr:uid="{00000000-0005-0000-0000-000078010000}"/>
    <cellStyle name="20% - Accent4 7" xfId="384" xr:uid="{00000000-0005-0000-0000-000079010000}"/>
    <cellStyle name="20% - Accent4 7 2" xfId="385" xr:uid="{00000000-0005-0000-0000-00007A010000}"/>
    <cellStyle name="20% - Accent4 8" xfId="386" xr:uid="{00000000-0005-0000-0000-00007B010000}"/>
    <cellStyle name="20% - Accent5 2" xfId="387" xr:uid="{00000000-0005-0000-0000-00007C010000}"/>
    <cellStyle name="20% - Accent5 2 2" xfId="388" xr:uid="{00000000-0005-0000-0000-00007D010000}"/>
    <cellStyle name="20% - Accent5 2 2 2" xfId="389" xr:uid="{00000000-0005-0000-0000-00007E010000}"/>
    <cellStyle name="20% - Accent5 2 2 2 2" xfId="390" xr:uid="{00000000-0005-0000-0000-00007F010000}"/>
    <cellStyle name="20% - Accent5 2 2 2 2 2" xfId="391" xr:uid="{00000000-0005-0000-0000-000080010000}"/>
    <cellStyle name="20% - Accent5 2 2 2 2 2 2" xfId="392" xr:uid="{00000000-0005-0000-0000-000081010000}"/>
    <cellStyle name="20% - Accent5 2 2 2 2 3" xfId="393" xr:uid="{00000000-0005-0000-0000-000082010000}"/>
    <cellStyle name="20% - Accent5 2 2 2 3" xfId="394" xr:uid="{00000000-0005-0000-0000-000083010000}"/>
    <cellStyle name="20% - Accent5 2 2 2 3 2" xfId="395" xr:uid="{00000000-0005-0000-0000-000084010000}"/>
    <cellStyle name="20% - Accent5 2 2 2 3 2 2" xfId="396" xr:uid="{00000000-0005-0000-0000-000085010000}"/>
    <cellStyle name="20% - Accent5 2 2 2 3 3" xfId="397" xr:uid="{00000000-0005-0000-0000-000086010000}"/>
    <cellStyle name="20% - Accent5 2 2 2 4" xfId="398" xr:uid="{00000000-0005-0000-0000-000087010000}"/>
    <cellStyle name="20% - Accent5 2 2 2 4 2" xfId="399" xr:uid="{00000000-0005-0000-0000-000088010000}"/>
    <cellStyle name="20% - Accent5 2 2 2 5" xfId="400" xr:uid="{00000000-0005-0000-0000-000089010000}"/>
    <cellStyle name="20% - Accent5 2 2 3" xfId="401" xr:uid="{00000000-0005-0000-0000-00008A010000}"/>
    <cellStyle name="20% - Accent5 2 2 3 2" xfId="402" xr:uid="{00000000-0005-0000-0000-00008B010000}"/>
    <cellStyle name="20% - Accent5 2 2 3 2 2" xfId="403" xr:uid="{00000000-0005-0000-0000-00008C010000}"/>
    <cellStyle name="20% - Accent5 2 2 3 3" xfId="404" xr:uid="{00000000-0005-0000-0000-00008D010000}"/>
    <cellStyle name="20% - Accent5 2 2 4" xfId="405" xr:uid="{00000000-0005-0000-0000-00008E010000}"/>
    <cellStyle name="20% - Accent5 2 2 4 2" xfId="406" xr:uid="{00000000-0005-0000-0000-00008F010000}"/>
    <cellStyle name="20% - Accent5 2 2 4 2 2" xfId="407" xr:uid="{00000000-0005-0000-0000-000090010000}"/>
    <cellStyle name="20% - Accent5 2 2 4 3" xfId="408" xr:uid="{00000000-0005-0000-0000-000091010000}"/>
    <cellStyle name="20% - Accent5 2 2 5" xfId="409" xr:uid="{00000000-0005-0000-0000-000092010000}"/>
    <cellStyle name="20% - Accent5 2 2 5 2" xfId="410" xr:uid="{00000000-0005-0000-0000-000093010000}"/>
    <cellStyle name="20% - Accent5 2 2 6" xfId="411" xr:uid="{00000000-0005-0000-0000-000094010000}"/>
    <cellStyle name="20% - Accent5 2 3" xfId="412" xr:uid="{00000000-0005-0000-0000-000095010000}"/>
    <cellStyle name="20% - Accent5 2 3 2" xfId="413" xr:uid="{00000000-0005-0000-0000-000096010000}"/>
    <cellStyle name="20% - Accent5 2 3 2 2" xfId="414" xr:uid="{00000000-0005-0000-0000-000097010000}"/>
    <cellStyle name="20% - Accent5 2 3 2 2 2" xfId="415" xr:uid="{00000000-0005-0000-0000-000098010000}"/>
    <cellStyle name="20% - Accent5 2 3 2 3" xfId="416" xr:uid="{00000000-0005-0000-0000-000099010000}"/>
    <cellStyle name="20% - Accent5 2 3 3" xfId="417" xr:uid="{00000000-0005-0000-0000-00009A010000}"/>
    <cellStyle name="20% - Accent5 2 3 3 2" xfId="418" xr:uid="{00000000-0005-0000-0000-00009B010000}"/>
    <cellStyle name="20% - Accent5 2 3 3 2 2" xfId="419" xr:uid="{00000000-0005-0000-0000-00009C010000}"/>
    <cellStyle name="20% - Accent5 2 3 3 3" xfId="420" xr:uid="{00000000-0005-0000-0000-00009D010000}"/>
    <cellStyle name="20% - Accent5 2 3 4" xfId="421" xr:uid="{00000000-0005-0000-0000-00009E010000}"/>
    <cellStyle name="20% - Accent5 2 3 4 2" xfId="422" xr:uid="{00000000-0005-0000-0000-00009F010000}"/>
    <cellStyle name="20% - Accent5 2 3 5" xfId="423" xr:uid="{00000000-0005-0000-0000-0000A0010000}"/>
    <cellStyle name="20% - Accent5 2 4" xfId="424" xr:uid="{00000000-0005-0000-0000-0000A1010000}"/>
    <cellStyle name="20% - Accent5 2 4 2" xfId="425" xr:uid="{00000000-0005-0000-0000-0000A2010000}"/>
    <cellStyle name="20% - Accent5 2 4 2 2" xfId="426" xr:uid="{00000000-0005-0000-0000-0000A3010000}"/>
    <cellStyle name="20% - Accent5 2 4 3" xfId="427" xr:uid="{00000000-0005-0000-0000-0000A4010000}"/>
    <cellStyle name="20% - Accent5 2 5" xfId="428" xr:uid="{00000000-0005-0000-0000-0000A5010000}"/>
    <cellStyle name="20% - Accent5 2 5 2" xfId="429" xr:uid="{00000000-0005-0000-0000-0000A6010000}"/>
    <cellStyle name="20% - Accent5 2 5 2 2" xfId="430" xr:uid="{00000000-0005-0000-0000-0000A7010000}"/>
    <cellStyle name="20% - Accent5 2 5 3" xfId="431" xr:uid="{00000000-0005-0000-0000-0000A8010000}"/>
    <cellStyle name="20% - Accent5 2 6" xfId="432" xr:uid="{00000000-0005-0000-0000-0000A9010000}"/>
    <cellStyle name="20% - Accent5 2 6 2" xfId="433" xr:uid="{00000000-0005-0000-0000-0000AA010000}"/>
    <cellStyle name="20% - Accent5 2 7" xfId="434" xr:uid="{00000000-0005-0000-0000-0000AB010000}"/>
    <cellStyle name="20% - Accent5 3" xfId="435" xr:uid="{00000000-0005-0000-0000-0000AC010000}"/>
    <cellStyle name="20% - Accent5 3 2" xfId="436" xr:uid="{00000000-0005-0000-0000-0000AD010000}"/>
    <cellStyle name="20% - Accent5 3 2 2" xfId="437" xr:uid="{00000000-0005-0000-0000-0000AE010000}"/>
    <cellStyle name="20% - Accent5 3 2 2 2" xfId="438" xr:uid="{00000000-0005-0000-0000-0000AF010000}"/>
    <cellStyle name="20% - Accent5 3 2 2 2 2" xfId="439" xr:uid="{00000000-0005-0000-0000-0000B0010000}"/>
    <cellStyle name="20% - Accent5 3 2 2 3" xfId="440" xr:uid="{00000000-0005-0000-0000-0000B1010000}"/>
    <cellStyle name="20% - Accent5 3 2 3" xfId="441" xr:uid="{00000000-0005-0000-0000-0000B2010000}"/>
    <cellStyle name="20% - Accent5 3 2 3 2" xfId="442" xr:uid="{00000000-0005-0000-0000-0000B3010000}"/>
    <cellStyle name="20% - Accent5 3 2 3 2 2" xfId="443" xr:uid="{00000000-0005-0000-0000-0000B4010000}"/>
    <cellStyle name="20% - Accent5 3 2 3 3" xfId="444" xr:uid="{00000000-0005-0000-0000-0000B5010000}"/>
    <cellStyle name="20% - Accent5 3 2 4" xfId="445" xr:uid="{00000000-0005-0000-0000-0000B6010000}"/>
    <cellStyle name="20% - Accent5 3 2 4 2" xfId="446" xr:uid="{00000000-0005-0000-0000-0000B7010000}"/>
    <cellStyle name="20% - Accent5 3 2 5" xfId="447" xr:uid="{00000000-0005-0000-0000-0000B8010000}"/>
    <cellStyle name="20% - Accent5 3 3" xfId="448" xr:uid="{00000000-0005-0000-0000-0000B9010000}"/>
    <cellStyle name="20% - Accent5 3 3 2" xfId="449" xr:uid="{00000000-0005-0000-0000-0000BA010000}"/>
    <cellStyle name="20% - Accent5 3 3 2 2" xfId="450" xr:uid="{00000000-0005-0000-0000-0000BB010000}"/>
    <cellStyle name="20% - Accent5 3 3 3" xfId="451" xr:uid="{00000000-0005-0000-0000-0000BC010000}"/>
    <cellStyle name="20% - Accent5 3 4" xfId="452" xr:uid="{00000000-0005-0000-0000-0000BD010000}"/>
    <cellStyle name="20% - Accent5 3 4 2" xfId="453" xr:uid="{00000000-0005-0000-0000-0000BE010000}"/>
    <cellStyle name="20% - Accent5 3 4 2 2" xfId="454" xr:uid="{00000000-0005-0000-0000-0000BF010000}"/>
    <cellStyle name="20% - Accent5 3 4 3" xfId="455" xr:uid="{00000000-0005-0000-0000-0000C0010000}"/>
    <cellStyle name="20% - Accent5 3 5" xfId="456" xr:uid="{00000000-0005-0000-0000-0000C1010000}"/>
    <cellStyle name="20% - Accent5 3 5 2" xfId="457" xr:uid="{00000000-0005-0000-0000-0000C2010000}"/>
    <cellStyle name="20% - Accent5 3 6" xfId="458" xr:uid="{00000000-0005-0000-0000-0000C3010000}"/>
    <cellStyle name="20% - Accent5 4" xfId="459" xr:uid="{00000000-0005-0000-0000-0000C4010000}"/>
    <cellStyle name="20% - Accent5 4 2" xfId="460" xr:uid="{00000000-0005-0000-0000-0000C5010000}"/>
    <cellStyle name="20% - Accent5 4 2 2" xfId="461" xr:uid="{00000000-0005-0000-0000-0000C6010000}"/>
    <cellStyle name="20% - Accent5 4 2 2 2" xfId="462" xr:uid="{00000000-0005-0000-0000-0000C7010000}"/>
    <cellStyle name="20% - Accent5 4 2 3" xfId="463" xr:uid="{00000000-0005-0000-0000-0000C8010000}"/>
    <cellStyle name="20% - Accent5 4 3" xfId="464" xr:uid="{00000000-0005-0000-0000-0000C9010000}"/>
    <cellStyle name="20% - Accent5 4 3 2" xfId="465" xr:uid="{00000000-0005-0000-0000-0000CA010000}"/>
    <cellStyle name="20% - Accent5 4 3 2 2" xfId="466" xr:uid="{00000000-0005-0000-0000-0000CB010000}"/>
    <cellStyle name="20% - Accent5 4 3 3" xfId="467" xr:uid="{00000000-0005-0000-0000-0000CC010000}"/>
    <cellStyle name="20% - Accent5 4 4" xfId="468" xr:uid="{00000000-0005-0000-0000-0000CD010000}"/>
    <cellStyle name="20% - Accent5 4 4 2" xfId="469" xr:uid="{00000000-0005-0000-0000-0000CE010000}"/>
    <cellStyle name="20% - Accent5 4 5" xfId="470" xr:uid="{00000000-0005-0000-0000-0000CF010000}"/>
    <cellStyle name="20% - Accent5 5" xfId="471" xr:uid="{00000000-0005-0000-0000-0000D0010000}"/>
    <cellStyle name="20% - Accent5 5 2" xfId="472" xr:uid="{00000000-0005-0000-0000-0000D1010000}"/>
    <cellStyle name="20% - Accent5 5 2 2" xfId="473" xr:uid="{00000000-0005-0000-0000-0000D2010000}"/>
    <cellStyle name="20% - Accent5 5 3" xfId="474" xr:uid="{00000000-0005-0000-0000-0000D3010000}"/>
    <cellStyle name="20% - Accent5 6" xfId="475" xr:uid="{00000000-0005-0000-0000-0000D4010000}"/>
    <cellStyle name="20% - Accent5 6 2" xfId="476" xr:uid="{00000000-0005-0000-0000-0000D5010000}"/>
    <cellStyle name="20% - Accent5 6 2 2" xfId="477" xr:uid="{00000000-0005-0000-0000-0000D6010000}"/>
    <cellStyle name="20% - Accent5 6 3" xfId="478" xr:uid="{00000000-0005-0000-0000-0000D7010000}"/>
    <cellStyle name="20% - Accent5 7" xfId="479" xr:uid="{00000000-0005-0000-0000-0000D8010000}"/>
    <cellStyle name="20% - Accent5 7 2" xfId="480" xr:uid="{00000000-0005-0000-0000-0000D9010000}"/>
    <cellStyle name="20% - Accent5 8" xfId="481" xr:uid="{00000000-0005-0000-0000-0000DA010000}"/>
    <cellStyle name="20% - Accent6 2" xfId="482" xr:uid="{00000000-0005-0000-0000-0000DB010000}"/>
    <cellStyle name="20% - Accent6 2 2" xfId="483" xr:uid="{00000000-0005-0000-0000-0000DC010000}"/>
    <cellStyle name="20% - Accent6 2 2 2" xfId="484" xr:uid="{00000000-0005-0000-0000-0000DD010000}"/>
    <cellStyle name="20% - Accent6 2 2 2 2" xfId="485" xr:uid="{00000000-0005-0000-0000-0000DE010000}"/>
    <cellStyle name="20% - Accent6 2 2 2 2 2" xfId="486" xr:uid="{00000000-0005-0000-0000-0000DF010000}"/>
    <cellStyle name="20% - Accent6 2 2 2 2 2 2" xfId="487" xr:uid="{00000000-0005-0000-0000-0000E0010000}"/>
    <cellStyle name="20% - Accent6 2 2 2 2 3" xfId="488" xr:uid="{00000000-0005-0000-0000-0000E1010000}"/>
    <cellStyle name="20% - Accent6 2 2 2 3" xfId="489" xr:uid="{00000000-0005-0000-0000-0000E2010000}"/>
    <cellStyle name="20% - Accent6 2 2 2 3 2" xfId="490" xr:uid="{00000000-0005-0000-0000-0000E3010000}"/>
    <cellStyle name="20% - Accent6 2 2 2 3 2 2" xfId="491" xr:uid="{00000000-0005-0000-0000-0000E4010000}"/>
    <cellStyle name="20% - Accent6 2 2 2 3 3" xfId="492" xr:uid="{00000000-0005-0000-0000-0000E5010000}"/>
    <cellStyle name="20% - Accent6 2 2 2 4" xfId="493" xr:uid="{00000000-0005-0000-0000-0000E6010000}"/>
    <cellStyle name="20% - Accent6 2 2 2 4 2" xfId="494" xr:uid="{00000000-0005-0000-0000-0000E7010000}"/>
    <cellStyle name="20% - Accent6 2 2 2 5" xfId="495" xr:uid="{00000000-0005-0000-0000-0000E8010000}"/>
    <cellStyle name="20% - Accent6 2 2 3" xfId="496" xr:uid="{00000000-0005-0000-0000-0000E9010000}"/>
    <cellStyle name="20% - Accent6 2 2 3 2" xfId="497" xr:uid="{00000000-0005-0000-0000-0000EA010000}"/>
    <cellStyle name="20% - Accent6 2 2 3 2 2" xfId="498" xr:uid="{00000000-0005-0000-0000-0000EB010000}"/>
    <cellStyle name="20% - Accent6 2 2 3 3" xfId="499" xr:uid="{00000000-0005-0000-0000-0000EC010000}"/>
    <cellStyle name="20% - Accent6 2 2 4" xfId="500" xr:uid="{00000000-0005-0000-0000-0000ED010000}"/>
    <cellStyle name="20% - Accent6 2 2 4 2" xfId="501" xr:uid="{00000000-0005-0000-0000-0000EE010000}"/>
    <cellStyle name="20% - Accent6 2 2 4 2 2" xfId="502" xr:uid="{00000000-0005-0000-0000-0000EF010000}"/>
    <cellStyle name="20% - Accent6 2 2 4 3" xfId="503" xr:uid="{00000000-0005-0000-0000-0000F0010000}"/>
    <cellStyle name="20% - Accent6 2 2 5" xfId="504" xr:uid="{00000000-0005-0000-0000-0000F1010000}"/>
    <cellStyle name="20% - Accent6 2 2 5 2" xfId="505" xr:uid="{00000000-0005-0000-0000-0000F2010000}"/>
    <cellStyle name="20% - Accent6 2 2 6" xfId="506" xr:uid="{00000000-0005-0000-0000-0000F3010000}"/>
    <cellStyle name="20% - Accent6 2 3" xfId="507" xr:uid="{00000000-0005-0000-0000-0000F4010000}"/>
    <cellStyle name="20% - Accent6 2 3 2" xfId="508" xr:uid="{00000000-0005-0000-0000-0000F5010000}"/>
    <cellStyle name="20% - Accent6 2 3 2 2" xfId="509" xr:uid="{00000000-0005-0000-0000-0000F6010000}"/>
    <cellStyle name="20% - Accent6 2 3 2 2 2" xfId="510" xr:uid="{00000000-0005-0000-0000-0000F7010000}"/>
    <cellStyle name="20% - Accent6 2 3 2 3" xfId="511" xr:uid="{00000000-0005-0000-0000-0000F8010000}"/>
    <cellStyle name="20% - Accent6 2 3 3" xfId="512" xr:uid="{00000000-0005-0000-0000-0000F9010000}"/>
    <cellStyle name="20% - Accent6 2 3 3 2" xfId="513" xr:uid="{00000000-0005-0000-0000-0000FA010000}"/>
    <cellStyle name="20% - Accent6 2 3 3 2 2" xfId="514" xr:uid="{00000000-0005-0000-0000-0000FB010000}"/>
    <cellStyle name="20% - Accent6 2 3 3 3" xfId="515" xr:uid="{00000000-0005-0000-0000-0000FC010000}"/>
    <cellStyle name="20% - Accent6 2 3 4" xfId="516" xr:uid="{00000000-0005-0000-0000-0000FD010000}"/>
    <cellStyle name="20% - Accent6 2 3 4 2" xfId="517" xr:uid="{00000000-0005-0000-0000-0000FE010000}"/>
    <cellStyle name="20% - Accent6 2 3 5" xfId="518" xr:uid="{00000000-0005-0000-0000-0000FF010000}"/>
    <cellStyle name="20% - Accent6 2 4" xfId="519" xr:uid="{00000000-0005-0000-0000-000000020000}"/>
    <cellStyle name="20% - Accent6 2 4 2" xfId="520" xr:uid="{00000000-0005-0000-0000-000001020000}"/>
    <cellStyle name="20% - Accent6 2 4 2 2" xfId="521" xr:uid="{00000000-0005-0000-0000-000002020000}"/>
    <cellStyle name="20% - Accent6 2 4 3" xfId="522" xr:uid="{00000000-0005-0000-0000-000003020000}"/>
    <cellStyle name="20% - Accent6 2 5" xfId="523" xr:uid="{00000000-0005-0000-0000-000004020000}"/>
    <cellStyle name="20% - Accent6 2 5 2" xfId="524" xr:uid="{00000000-0005-0000-0000-000005020000}"/>
    <cellStyle name="20% - Accent6 2 5 2 2" xfId="525" xr:uid="{00000000-0005-0000-0000-000006020000}"/>
    <cellStyle name="20% - Accent6 2 5 3" xfId="526" xr:uid="{00000000-0005-0000-0000-000007020000}"/>
    <cellStyle name="20% - Accent6 2 6" xfId="527" xr:uid="{00000000-0005-0000-0000-000008020000}"/>
    <cellStyle name="20% - Accent6 2 6 2" xfId="528" xr:uid="{00000000-0005-0000-0000-000009020000}"/>
    <cellStyle name="20% - Accent6 2 7" xfId="529" xr:uid="{00000000-0005-0000-0000-00000A020000}"/>
    <cellStyle name="20% - Accent6 3" xfId="530" xr:uid="{00000000-0005-0000-0000-00000B020000}"/>
    <cellStyle name="20% - Accent6 3 2" xfId="531" xr:uid="{00000000-0005-0000-0000-00000C020000}"/>
    <cellStyle name="20% - Accent6 3 2 2" xfId="532" xr:uid="{00000000-0005-0000-0000-00000D020000}"/>
    <cellStyle name="20% - Accent6 3 2 2 2" xfId="533" xr:uid="{00000000-0005-0000-0000-00000E020000}"/>
    <cellStyle name="20% - Accent6 3 2 2 2 2" xfId="534" xr:uid="{00000000-0005-0000-0000-00000F020000}"/>
    <cellStyle name="20% - Accent6 3 2 2 3" xfId="535" xr:uid="{00000000-0005-0000-0000-000010020000}"/>
    <cellStyle name="20% - Accent6 3 2 3" xfId="536" xr:uid="{00000000-0005-0000-0000-000011020000}"/>
    <cellStyle name="20% - Accent6 3 2 3 2" xfId="537" xr:uid="{00000000-0005-0000-0000-000012020000}"/>
    <cellStyle name="20% - Accent6 3 2 3 2 2" xfId="538" xr:uid="{00000000-0005-0000-0000-000013020000}"/>
    <cellStyle name="20% - Accent6 3 2 3 3" xfId="539" xr:uid="{00000000-0005-0000-0000-000014020000}"/>
    <cellStyle name="20% - Accent6 3 2 4" xfId="540" xr:uid="{00000000-0005-0000-0000-000015020000}"/>
    <cellStyle name="20% - Accent6 3 2 4 2" xfId="541" xr:uid="{00000000-0005-0000-0000-000016020000}"/>
    <cellStyle name="20% - Accent6 3 2 5" xfId="542" xr:uid="{00000000-0005-0000-0000-000017020000}"/>
    <cellStyle name="20% - Accent6 3 3" xfId="543" xr:uid="{00000000-0005-0000-0000-000018020000}"/>
    <cellStyle name="20% - Accent6 3 3 2" xfId="544" xr:uid="{00000000-0005-0000-0000-000019020000}"/>
    <cellStyle name="20% - Accent6 3 3 2 2" xfId="545" xr:uid="{00000000-0005-0000-0000-00001A020000}"/>
    <cellStyle name="20% - Accent6 3 3 3" xfId="546" xr:uid="{00000000-0005-0000-0000-00001B020000}"/>
    <cellStyle name="20% - Accent6 3 4" xfId="547" xr:uid="{00000000-0005-0000-0000-00001C020000}"/>
    <cellStyle name="20% - Accent6 3 4 2" xfId="548" xr:uid="{00000000-0005-0000-0000-00001D020000}"/>
    <cellStyle name="20% - Accent6 3 4 2 2" xfId="549" xr:uid="{00000000-0005-0000-0000-00001E020000}"/>
    <cellStyle name="20% - Accent6 3 4 3" xfId="550" xr:uid="{00000000-0005-0000-0000-00001F020000}"/>
    <cellStyle name="20% - Accent6 3 5" xfId="551" xr:uid="{00000000-0005-0000-0000-000020020000}"/>
    <cellStyle name="20% - Accent6 3 5 2" xfId="552" xr:uid="{00000000-0005-0000-0000-000021020000}"/>
    <cellStyle name="20% - Accent6 3 6" xfId="553" xr:uid="{00000000-0005-0000-0000-000022020000}"/>
    <cellStyle name="20% - Accent6 4" xfId="554" xr:uid="{00000000-0005-0000-0000-000023020000}"/>
    <cellStyle name="20% - Accent6 4 2" xfId="555" xr:uid="{00000000-0005-0000-0000-000024020000}"/>
    <cellStyle name="20% - Accent6 4 2 2" xfId="556" xr:uid="{00000000-0005-0000-0000-000025020000}"/>
    <cellStyle name="20% - Accent6 4 2 2 2" xfId="557" xr:uid="{00000000-0005-0000-0000-000026020000}"/>
    <cellStyle name="20% - Accent6 4 2 3" xfId="558" xr:uid="{00000000-0005-0000-0000-000027020000}"/>
    <cellStyle name="20% - Accent6 4 3" xfId="559" xr:uid="{00000000-0005-0000-0000-000028020000}"/>
    <cellStyle name="20% - Accent6 4 3 2" xfId="560" xr:uid="{00000000-0005-0000-0000-000029020000}"/>
    <cellStyle name="20% - Accent6 4 3 2 2" xfId="561" xr:uid="{00000000-0005-0000-0000-00002A020000}"/>
    <cellStyle name="20% - Accent6 4 3 3" xfId="562" xr:uid="{00000000-0005-0000-0000-00002B020000}"/>
    <cellStyle name="20% - Accent6 4 4" xfId="563" xr:uid="{00000000-0005-0000-0000-00002C020000}"/>
    <cellStyle name="20% - Accent6 4 4 2" xfId="564" xr:uid="{00000000-0005-0000-0000-00002D020000}"/>
    <cellStyle name="20% - Accent6 4 5" xfId="565" xr:uid="{00000000-0005-0000-0000-00002E020000}"/>
    <cellStyle name="20% - Accent6 5" xfId="566" xr:uid="{00000000-0005-0000-0000-00002F020000}"/>
    <cellStyle name="20% - Accent6 5 2" xfId="567" xr:uid="{00000000-0005-0000-0000-000030020000}"/>
    <cellStyle name="20% - Accent6 5 2 2" xfId="568" xr:uid="{00000000-0005-0000-0000-000031020000}"/>
    <cellStyle name="20% - Accent6 5 3" xfId="569" xr:uid="{00000000-0005-0000-0000-000032020000}"/>
    <cellStyle name="20% - Accent6 6" xfId="570" xr:uid="{00000000-0005-0000-0000-000033020000}"/>
    <cellStyle name="20% - Accent6 6 2" xfId="571" xr:uid="{00000000-0005-0000-0000-000034020000}"/>
    <cellStyle name="20% - Accent6 6 2 2" xfId="572" xr:uid="{00000000-0005-0000-0000-000035020000}"/>
    <cellStyle name="20% - Accent6 6 3" xfId="573" xr:uid="{00000000-0005-0000-0000-000036020000}"/>
    <cellStyle name="20% - Accent6 7" xfId="574" xr:uid="{00000000-0005-0000-0000-000037020000}"/>
    <cellStyle name="20% - Accent6 7 2" xfId="575" xr:uid="{00000000-0005-0000-0000-000038020000}"/>
    <cellStyle name="20% - Accent6 8" xfId="576" xr:uid="{00000000-0005-0000-0000-000039020000}"/>
    <cellStyle name="40% - Accent1 2" xfId="577" xr:uid="{00000000-0005-0000-0000-00003A020000}"/>
    <cellStyle name="40% - Accent1 2 2" xfId="578" xr:uid="{00000000-0005-0000-0000-00003B020000}"/>
    <cellStyle name="40% - Accent1 2 2 2" xfId="579" xr:uid="{00000000-0005-0000-0000-00003C020000}"/>
    <cellStyle name="40% - Accent1 2 2 2 2" xfId="580" xr:uid="{00000000-0005-0000-0000-00003D020000}"/>
    <cellStyle name="40% - Accent1 2 2 2 2 2" xfId="581" xr:uid="{00000000-0005-0000-0000-00003E020000}"/>
    <cellStyle name="40% - Accent1 2 2 2 2 2 2" xfId="582" xr:uid="{00000000-0005-0000-0000-00003F020000}"/>
    <cellStyle name="40% - Accent1 2 2 2 2 3" xfId="583" xr:uid="{00000000-0005-0000-0000-000040020000}"/>
    <cellStyle name="40% - Accent1 2 2 2 3" xfId="584" xr:uid="{00000000-0005-0000-0000-000041020000}"/>
    <cellStyle name="40% - Accent1 2 2 2 3 2" xfId="585" xr:uid="{00000000-0005-0000-0000-000042020000}"/>
    <cellStyle name="40% - Accent1 2 2 2 3 2 2" xfId="586" xr:uid="{00000000-0005-0000-0000-000043020000}"/>
    <cellStyle name="40% - Accent1 2 2 2 3 3" xfId="587" xr:uid="{00000000-0005-0000-0000-000044020000}"/>
    <cellStyle name="40% - Accent1 2 2 2 4" xfId="588" xr:uid="{00000000-0005-0000-0000-000045020000}"/>
    <cellStyle name="40% - Accent1 2 2 2 4 2" xfId="589" xr:uid="{00000000-0005-0000-0000-000046020000}"/>
    <cellStyle name="40% - Accent1 2 2 2 5" xfId="590" xr:uid="{00000000-0005-0000-0000-000047020000}"/>
    <cellStyle name="40% - Accent1 2 2 3" xfId="591" xr:uid="{00000000-0005-0000-0000-000048020000}"/>
    <cellStyle name="40% - Accent1 2 2 3 2" xfId="592" xr:uid="{00000000-0005-0000-0000-000049020000}"/>
    <cellStyle name="40% - Accent1 2 2 3 2 2" xfId="593" xr:uid="{00000000-0005-0000-0000-00004A020000}"/>
    <cellStyle name="40% - Accent1 2 2 3 3" xfId="594" xr:uid="{00000000-0005-0000-0000-00004B020000}"/>
    <cellStyle name="40% - Accent1 2 2 4" xfId="595" xr:uid="{00000000-0005-0000-0000-00004C020000}"/>
    <cellStyle name="40% - Accent1 2 2 4 2" xfId="596" xr:uid="{00000000-0005-0000-0000-00004D020000}"/>
    <cellStyle name="40% - Accent1 2 2 4 2 2" xfId="597" xr:uid="{00000000-0005-0000-0000-00004E020000}"/>
    <cellStyle name="40% - Accent1 2 2 4 3" xfId="598" xr:uid="{00000000-0005-0000-0000-00004F020000}"/>
    <cellStyle name="40% - Accent1 2 2 5" xfId="599" xr:uid="{00000000-0005-0000-0000-000050020000}"/>
    <cellStyle name="40% - Accent1 2 2 5 2" xfId="600" xr:uid="{00000000-0005-0000-0000-000051020000}"/>
    <cellStyle name="40% - Accent1 2 2 6" xfId="601" xr:uid="{00000000-0005-0000-0000-000052020000}"/>
    <cellStyle name="40% - Accent1 2 3" xfId="602" xr:uid="{00000000-0005-0000-0000-000053020000}"/>
    <cellStyle name="40% - Accent1 2 3 2" xfId="603" xr:uid="{00000000-0005-0000-0000-000054020000}"/>
    <cellStyle name="40% - Accent1 2 3 2 2" xfId="604" xr:uid="{00000000-0005-0000-0000-000055020000}"/>
    <cellStyle name="40% - Accent1 2 3 2 2 2" xfId="605" xr:uid="{00000000-0005-0000-0000-000056020000}"/>
    <cellStyle name="40% - Accent1 2 3 2 3" xfId="606" xr:uid="{00000000-0005-0000-0000-000057020000}"/>
    <cellStyle name="40% - Accent1 2 3 3" xfId="607" xr:uid="{00000000-0005-0000-0000-000058020000}"/>
    <cellStyle name="40% - Accent1 2 3 3 2" xfId="608" xr:uid="{00000000-0005-0000-0000-000059020000}"/>
    <cellStyle name="40% - Accent1 2 3 3 2 2" xfId="609" xr:uid="{00000000-0005-0000-0000-00005A020000}"/>
    <cellStyle name="40% - Accent1 2 3 3 3" xfId="610" xr:uid="{00000000-0005-0000-0000-00005B020000}"/>
    <cellStyle name="40% - Accent1 2 3 4" xfId="611" xr:uid="{00000000-0005-0000-0000-00005C020000}"/>
    <cellStyle name="40% - Accent1 2 3 4 2" xfId="612" xr:uid="{00000000-0005-0000-0000-00005D020000}"/>
    <cellStyle name="40% - Accent1 2 3 5" xfId="613" xr:uid="{00000000-0005-0000-0000-00005E020000}"/>
    <cellStyle name="40% - Accent1 2 4" xfId="614" xr:uid="{00000000-0005-0000-0000-00005F020000}"/>
    <cellStyle name="40% - Accent1 2 4 2" xfId="615" xr:uid="{00000000-0005-0000-0000-000060020000}"/>
    <cellStyle name="40% - Accent1 2 4 2 2" xfId="616" xr:uid="{00000000-0005-0000-0000-000061020000}"/>
    <cellStyle name="40% - Accent1 2 4 3" xfId="617" xr:uid="{00000000-0005-0000-0000-000062020000}"/>
    <cellStyle name="40% - Accent1 2 5" xfId="618" xr:uid="{00000000-0005-0000-0000-000063020000}"/>
    <cellStyle name="40% - Accent1 2 5 2" xfId="619" xr:uid="{00000000-0005-0000-0000-000064020000}"/>
    <cellStyle name="40% - Accent1 2 5 2 2" xfId="620" xr:uid="{00000000-0005-0000-0000-000065020000}"/>
    <cellStyle name="40% - Accent1 2 5 3" xfId="621" xr:uid="{00000000-0005-0000-0000-000066020000}"/>
    <cellStyle name="40% - Accent1 2 6" xfId="622" xr:uid="{00000000-0005-0000-0000-000067020000}"/>
    <cellStyle name="40% - Accent1 2 6 2" xfId="623" xr:uid="{00000000-0005-0000-0000-000068020000}"/>
    <cellStyle name="40% - Accent1 2 7" xfId="624" xr:uid="{00000000-0005-0000-0000-000069020000}"/>
    <cellStyle name="40% - Accent1 3" xfId="625" xr:uid="{00000000-0005-0000-0000-00006A020000}"/>
    <cellStyle name="40% - Accent1 3 2" xfId="626" xr:uid="{00000000-0005-0000-0000-00006B020000}"/>
    <cellStyle name="40% - Accent1 3 2 2" xfId="627" xr:uid="{00000000-0005-0000-0000-00006C020000}"/>
    <cellStyle name="40% - Accent1 3 2 2 2" xfId="628" xr:uid="{00000000-0005-0000-0000-00006D020000}"/>
    <cellStyle name="40% - Accent1 3 2 2 2 2" xfId="629" xr:uid="{00000000-0005-0000-0000-00006E020000}"/>
    <cellStyle name="40% - Accent1 3 2 2 3" xfId="630" xr:uid="{00000000-0005-0000-0000-00006F020000}"/>
    <cellStyle name="40% - Accent1 3 2 3" xfId="631" xr:uid="{00000000-0005-0000-0000-000070020000}"/>
    <cellStyle name="40% - Accent1 3 2 3 2" xfId="632" xr:uid="{00000000-0005-0000-0000-000071020000}"/>
    <cellStyle name="40% - Accent1 3 2 3 2 2" xfId="633" xr:uid="{00000000-0005-0000-0000-000072020000}"/>
    <cellStyle name="40% - Accent1 3 2 3 3" xfId="634" xr:uid="{00000000-0005-0000-0000-000073020000}"/>
    <cellStyle name="40% - Accent1 3 2 4" xfId="635" xr:uid="{00000000-0005-0000-0000-000074020000}"/>
    <cellStyle name="40% - Accent1 3 2 4 2" xfId="636" xr:uid="{00000000-0005-0000-0000-000075020000}"/>
    <cellStyle name="40% - Accent1 3 2 5" xfId="637" xr:uid="{00000000-0005-0000-0000-000076020000}"/>
    <cellStyle name="40% - Accent1 3 3" xfId="638" xr:uid="{00000000-0005-0000-0000-000077020000}"/>
    <cellStyle name="40% - Accent1 3 3 2" xfId="639" xr:uid="{00000000-0005-0000-0000-000078020000}"/>
    <cellStyle name="40% - Accent1 3 3 2 2" xfId="640" xr:uid="{00000000-0005-0000-0000-000079020000}"/>
    <cellStyle name="40% - Accent1 3 3 3" xfId="641" xr:uid="{00000000-0005-0000-0000-00007A020000}"/>
    <cellStyle name="40% - Accent1 3 4" xfId="642" xr:uid="{00000000-0005-0000-0000-00007B020000}"/>
    <cellStyle name="40% - Accent1 3 4 2" xfId="643" xr:uid="{00000000-0005-0000-0000-00007C020000}"/>
    <cellStyle name="40% - Accent1 3 4 2 2" xfId="644" xr:uid="{00000000-0005-0000-0000-00007D020000}"/>
    <cellStyle name="40% - Accent1 3 4 3" xfId="645" xr:uid="{00000000-0005-0000-0000-00007E020000}"/>
    <cellStyle name="40% - Accent1 3 5" xfId="646" xr:uid="{00000000-0005-0000-0000-00007F020000}"/>
    <cellStyle name="40% - Accent1 3 5 2" xfId="647" xr:uid="{00000000-0005-0000-0000-000080020000}"/>
    <cellStyle name="40% - Accent1 3 6" xfId="648" xr:uid="{00000000-0005-0000-0000-000081020000}"/>
    <cellStyle name="40% - Accent1 4" xfId="649" xr:uid="{00000000-0005-0000-0000-000082020000}"/>
    <cellStyle name="40% - Accent1 4 2" xfId="650" xr:uid="{00000000-0005-0000-0000-000083020000}"/>
    <cellStyle name="40% - Accent1 4 2 2" xfId="651" xr:uid="{00000000-0005-0000-0000-000084020000}"/>
    <cellStyle name="40% - Accent1 4 2 2 2" xfId="652" xr:uid="{00000000-0005-0000-0000-000085020000}"/>
    <cellStyle name="40% - Accent1 4 2 3" xfId="653" xr:uid="{00000000-0005-0000-0000-000086020000}"/>
    <cellStyle name="40% - Accent1 4 3" xfId="654" xr:uid="{00000000-0005-0000-0000-000087020000}"/>
    <cellStyle name="40% - Accent1 4 3 2" xfId="655" xr:uid="{00000000-0005-0000-0000-000088020000}"/>
    <cellStyle name="40% - Accent1 4 3 2 2" xfId="656" xr:uid="{00000000-0005-0000-0000-000089020000}"/>
    <cellStyle name="40% - Accent1 4 3 3" xfId="657" xr:uid="{00000000-0005-0000-0000-00008A020000}"/>
    <cellStyle name="40% - Accent1 4 4" xfId="658" xr:uid="{00000000-0005-0000-0000-00008B020000}"/>
    <cellStyle name="40% - Accent1 4 4 2" xfId="659" xr:uid="{00000000-0005-0000-0000-00008C020000}"/>
    <cellStyle name="40% - Accent1 4 5" xfId="660" xr:uid="{00000000-0005-0000-0000-00008D020000}"/>
    <cellStyle name="40% - Accent1 5" xfId="661" xr:uid="{00000000-0005-0000-0000-00008E020000}"/>
    <cellStyle name="40% - Accent1 5 2" xfId="662" xr:uid="{00000000-0005-0000-0000-00008F020000}"/>
    <cellStyle name="40% - Accent1 5 2 2" xfId="663" xr:uid="{00000000-0005-0000-0000-000090020000}"/>
    <cellStyle name="40% - Accent1 5 3" xfId="664" xr:uid="{00000000-0005-0000-0000-000091020000}"/>
    <cellStyle name="40% - Accent1 6" xfId="665" xr:uid="{00000000-0005-0000-0000-000092020000}"/>
    <cellStyle name="40% - Accent1 6 2" xfId="666" xr:uid="{00000000-0005-0000-0000-000093020000}"/>
    <cellStyle name="40% - Accent1 6 2 2" xfId="667" xr:uid="{00000000-0005-0000-0000-000094020000}"/>
    <cellStyle name="40% - Accent1 6 3" xfId="668" xr:uid="{00000000-0005-0000-0000-000095020000}"/>
    <cellStyle name="40% - Accent1 7" xfId="669" xr:uid="{00000000-0005-0000-0000-000096020000}"/>
    <cellStyle name="40% - Accent1 7 2" xfId="670" xr:uid="{00000000-0005-0000-0000-000097020000}"/>
    <cellStyle name="40% - Accent1 8" xfId="671" xr:uid="{00000000-0005-0000-0000-000098020000}"/>
    <cellStyle name="40% - Accent2 2" xfId="672" xr:uid="{00000000-0005-0000-0000-000099020000}"/>
    <cellStyle name="40% - Accent2 2 2" xfId="673" xr:uid="{00000000-0005-0000-0000-00009A020000}"/>
    <cellStyle name="40% - Accent2 2 2 2" xfId="674" xr:uid="{00000000-0005-0000-0000-00009B020000}"/>
    <cellStyle name="40% - Accent2 2 2 2 2" xfId="675" xr:uid="{00000000-0005-0000-0000-00009C020000}"/>
    <cellStyle name="40% - Accent2 2 2 2 2 2" xfId="676" xr:uid="{00000000-0005-0000-0000-00009D020000}"/>
    <cellStyle name="40% - Accent2 2 2 2 2 2 2" xfId="677" xr:uid="{00000000-0005-0000-0000-00009E020000}"/>
    <cellStyle name="40% - Accent2 2 2 2 2 3" xfId="678" xr:uid="{00000000-0005-0000-0000-00009F020000}"/>
    <cellStyle name="40% - Accent2 2 2 2 3" xfId="679" xr:uid="{00000000-0005-0000-0000-0000A0020000}"/>
    <cellStyle name="40% - Accent2 2 2 2 3 2" xfId="680" xr:uid="{00000000-0005-0000-0000-0000A1020000}"/>
    <cellStyle name="40% - Accent2 2 2 2 3 2 2" xfId="681" xr:uid="{00000000-0005-0000-0000-0000A2020000}"/>
    <cellStyle name="40% - Accent2 2 2 2 3 3" xfId="682" xr:uid="{00000000-0005-0000-0000-0000A3020000}"/>
    <cellStyle name="40% - Accent2 2 2 2 4" xfId="683" xr:uid="{00000000-0005-0000-0000-0000A4020000}"/>
    <cellStyle name="40% - Accent2 2 2 2 4 2" xfId="684" xr:uid="{00000000-0005-0000-0000-0000A5020000}"/>
    <cellStyle name="40% - Accent2 2 2 2 5" xfId="685" xr:uid="{00000000-0005-0000-0000-0000A6020000}"/>
    <cellStyle name="40% - Accent2 2 2 3" xfId="686" xr:uid="{00000000-0005-0000-0000-0000A7020000}"/>
    <cellStyle name="40% - Accent2 2 2 3 2" xfId="687" xr:uid="{00000000-0005-0000-0000-0000A8020000}"/>
    <cellStyle name="40% - Accent2 2 2 3 2 2" xfId="688" xr:uid="{00000000-0005-0000-0000-0000A9020000}"/>
    <cellStyle name="40% - Accent2 2 2 3 3" xfId="689" xr:uid="{00000000-0005-0000-0000-0000AA020000}"/>
    <cellStyle name="40% - Accent2 2 2 4" xfId="690" xr:uid="{00000000-0005-0000-0000-0000AB020000}"/>
    <cellStyle name="40% - Accent2 2 2 4 2" xfId="691" xr:uid="{00000000-0005-0000-0000-0000AC020000}"/>
    <cellStyle name="40% - Accent2 2 2 4 2 2" xfId="692" xr:uid="{00000000-0005-0000-0000-0000AD020000}"/>
    <cellStyle name="40% - Accent2 2 2 4 3" xfId="693" xr:uid="{00000000-0005-0000-0000-0000AE020000}"/>
    <cellStyle name="40% - Accent2 2 2 5" xfId="694" xr:uid="{00000000-0005-0000-0000-0000AF020000}"/>
    <cellStyle name="40% - Accent2 2 2 5 2" xfId="695" xr:uid="{00000000-0005-0000-0000-0000B0020000}"/>
    <cellStyle name="40% - Accent2 2 2 6" xfId="696" xr:uid="{00000000-0005-0000-0000-0000B1020000}"/>
    <cellStyle name="40% - Accent2 2 3" xfId="697" xr:uid="{00000000-0005-0000-0000-0000B2020000}"/>
    <cellStyle name="40% - Accent2 2 3 2" xfId="698" xr:uid="{00000000-0005-0000-0000-0000B3020000}"/>
    <cellStyle name="40% - Accent2 2 3 2 2" xfId="699" xr:uid="{00000000-0005-0000-0000-0000B4020000}"/>
    <cellStyle name="40% - Accent2 2 3 2 2 2" xfId="700" xr:uid="{00000000-0005-0000-0000-0000B5020000}"/>
    <cellStyle name="40% - Accent2 2 3 2 3" xfId="701" xr:uid="{00000000-0005-0000-0000-0000B6020000}"/>
    <cellStyle name="40% - Accent2 2 3 3" xfId="702" xr:uid="{00000000-0005-0000-0000-0000B7020000}"/>
    <cellStyle name="40% - Accent2 2 3 3 2" xfId="703" xr:uid="{00000000-0005-0000-0000-0000B8020000}"/>
    <cellStyle name="40% - Accent2 2 3 3 2 2" xfId="704" xr:uid="{00000000-0005-0000-0000-0000B9020000}"/>
    <cellStyle name="40% - Accent2 2 3 3 3" xfId="705" xr:uid="{00000000-0005-0000-0000-0000BA020000}"/>
    <cellStyle name="40% - Accent2 2 3 4" xfId="706" xr:uid="{00000000-0005-0000-0000-0000BB020000}"/>
    <cellStyle name="40% - Accent2 2 3 4 2" xfId="707" xr:uid="{00000000-0005-0000-0000-0000BC020000}"/>
    <cellStyle name="40% - Accent2 2 3 5" xfId="708" xr:uid="{00000000-0005-0000-0000-0000BD020000}"/>
    <cellStyle name="40% - Accent2 2 4" xfId="709" xr:uid="{00000000-0005-0000-0000-0000BE020000}"/>
    <cellStyle name="40% - Accent2 2 4 2" xfId="710" xr:uid="{00000000-0005-0000-0000-0000BF020000}"/>
    <cellStyle name="40% - Accent2 2 4 2 2" xfId="711" xr:uid="{00000000-0005-0000-0000-0000C0020000}"/>
    <cellStyle name="40% - Accent2 2 4 3" xfId="712" xr:uid="{00000000-0005-0000-0000-0000C1020000}"/>
    <cellStyle name="40% - Accent2 2 5" xfId="713" xr:uid="{00000000-0005-0000-0000-0000C2020000}"/>
    <cellStyle name="40% - Accent2 2 5 2" xfId="714" xr:uid="{00000000-0005-0000-0000-0000C3020000}"/>
    <cellStyle name="40% - Accent2 2 5 2 2" xfId="715" xr:uid="{00000000-0005-0000-0000-0000C4020000}"/>
    <cellStyle name="40% - Accent2 2 5 3" xfId="716" xr:uid="{00000000-0005-0000-0000-0000C5020000}"/>
    <cellStyle name="40% - Accent2 2 6" xfId="717" xr:uid="{00000000-0005-0000-0000-0000C6020000}"/>
    <cellStyle name="40% - Accent2 2 6 2" xfId="718" xr:uid="{00000000-0005-0000-0000-0000C7020000}"/>
    <cellStyle name="40% - Accent2 2 7" xfId="719" xr:uid="{00000000-0005-0000-0000-0000C8020000}"/>
    <cellStyle name="40% - Accent2 3" xfId="720" xr:uid="{00000000-0005-0000-0000-0000C9020000}"/>
    <cellStyle name="40% - Accent2 3 2" xfId="721" xr:uid="{00000000-0005-0000-0000-0000CA020000}"/>
    <cellStyle name="40% - Accent2 3 2 2" xfId="722" xr:uid="{00000000-0005-0000-0000-0000CB020000}"/>
    <cellStyle name="40% - Accent2 3 2 2 2" xfId="723" xr:uid="{00000000-0005-0000-0000-0000CC020000}"/>
    <cellStyle name="40% - Accent2 3 2 2 2 2" xfId="724" xr:uid="{00000000-0005-0000-0000-0000CD020000}"/>
    <cellStyle name="40% - Accent2 3 2 2 3" xfId="725" xr:uid="{00000000-0005-0000-0000-0000CE020000}"/>
    <cellStyle name="40% - Accent2 3 2 3" xfId="726" xr:uid="{00000000-0005-0000-0000-0000CF020000}"/>
    <cellStyle name="40% - Accent2 3 2 3 2" xfId="727" xr:uid="{00000000-0005-0000-0000-0000D0020000}"/>
    <cellStyle name="40% - Accent2 3 2 3 2 2" xfId="728" xr:uid="{00000000-0005-0000-0000-0000D1020000}"/>
    <cellStyle name="40% - Accent2 3 2 3 3" xfId="729" xr:uid="{00000000-0005-0000-0000-0000D2020000}"/>
    <cellStyle name="40% - Accent2 3 2 4" xfId="730" xr:uid="{00000000-0005-0000-0000-0000D3020000}"/>
    <cellStyle name="40% - Accent2 3 2 4 2" xfId="731" xr:uid="{00000000-0005-0000-0000-0000D4020000}"/>
    <cellStyle name="40% - Accent2 3 2 5" xfId="732" xr:uid="{00000000-0005-0000-0000-0000D5020000}"/>
    <cellStyle name="40% - Accent2 3 3" xfId="733" xr:uid="{00000000-0005-0000-0000-0000D6020000}"/>
    <cellStyle name="40% - Accent2 3 3 2" xfId="734" xr:uid="{00000000-0005-0000-0000-0000D7020000}"/>
    <cellStyle name="40% - Accent2 3 3 2 2" xfId="735" xr:uid="{00000000-0005-0000-0000-0000D8020000}"/>
    <cellStyle name="40% - Accent2 3 3 3" xfId="736" xr:uid="{00000000-0005-0000-0000-0000D9020000}"/>
    <cellStyle name="40% - Accent2 3 4" xfId="737" xr:uid="{00000000-0005-0000-0000-0000DA020000}"/>
    <cellStyle name="40% - Accent2 3 4 2" xfId="738" xr:uid="{00000000-0005-0000-0000-0000DB020000}"/>
    <cellStyle name="40% - Accent2 3 4 2 2" xfId="739" xr:uid="{00000000-0005-0000-0000-0000DC020000}"/>
    <cellStyle name="40% - Accent2 3 4 3" xfId="740" xr:uid="{00000000-0005-0000-0000-0000DD020000}"/>
    <cellStyle name="40% - Accent2 3 5" xfId="741" xr:uid="{00000000-0005-0000-0000-0000DE020000}"/>
    <cellStyle name="40% - Accent2 3 5 2" xfId="742" xr:uid="{00000000-0005-0000-0000-0000DF020000}"/>
    <cellStyle name="40% - Accent2 3 6" xfId="743" xr:uid="{00000000-0005-0000-0000-0000E0020000}"/>
    <cellStyle name="40% - Accent2 4" xfId="744" xr:uid="{00000000-0005-0000-0000-0000E1020000}"/>
    <cellStyle name="40% - Accent2 4 2" xfId="745" xr:uid="{00000000-0005-0000-0000-0000E2020000}"/>
    <cellStyle name="40% - Accent2 4 2 2" xfId="746" xr:uid="{00000000-0005-0000-0000-0000E3020000}"/>
    <cellStyle name="40% - Accent2 4 2 2 2" xfId="747" xr:uid="{00000000-0005-0000-0000-0000E4020000}"/>
    <cellStyle name="40% - Accent2 4 2 3" xfId="748" xr:uid="{00000000-0005-0000-0000-0000E5020000}"/>
    <cellStyle name="40% - Accent2 4 3" xfId="749" xr:uid="{00000000-0005-0000-0000-0000E6020000}"/>
    <cellStyle name="40% - Accent2 4 3 2" xfId="750" xr:uid="{00000000-0005-0000-0000-0000E7020000}"/>
    <cellStyle name="40% - Accent2 4 3 2 2" xfId="751" xr:uid="{00000000-0005-0000-0000-0000E8020000}"/>
    <cellStyle name="40% - Accent2 4 3 3" xfId="752" xr:uid="{00000000-0005-0000-0000-0000E9020000}"/>
    <cellStyle name="40% - Accent2 4 4" xfId="753" xr:uid="{00000000-0005-0000-0000-0000EA020000}"/>
    <cellStyle name="40% - Accent2 4 4 2" xfId="754" xr:uid="{00000000-0005-0000-0000-0000EB020000}"/>
    <cellStyle name="40% - Accent2 4 5" xfId="755" xr:uid="{00000000-0005-0000-0000-0000EC020000}"/>
    <cellStyle name="40% - Accent2 5" xfId="756" xr:uid="{00000000-0005-0000-0000-0000ED020000}"/>
    <cellStyle name="40% - Accent2 5 2" xfId="757" xr:uid="{00000000-0005-0000-0000-0000EE020000}"/>
    <cellStyle name="40% - Accent2 5 2 2" xfId="758" xr:uid="{00000000-0005-0000-0000-0000EF020000}"/>
    <cellStyle name="40% - Accent2 5 3" xfId="759" xr:uid="{00000000-0005-0000-0000-0000F0020000}"/>
    <cellStyle name="40% - Accent2 6" xfId="760" xr:uid="{00000000-0005-0000-0000-0000F1020000}"/>
    <cellStyle name="40% - Accent2 6 2" xfId="761" xr:uid="{00000000-0005-0000-0000-0000F2020000}"/>
    <cellStyle name="40% - Accent2 6 2 2" xfId="762" xr:uid="{00000000-0005-0000-0000-0000F3020000}"/>
    <cellStyle name="40% - Accent2 6 3" xfId="763" xr:uid="{00000000-0005-0000-0000-0000F4020000}"/>
    <cellStyle name="40% - Accent2 7" xfId="764" xr:uid="{00000000-0005-0000-0000-0000F5020000}"/>
    <cellStyle name="40% - Accent2 7 2" xfId="765" xr:uid="{00000000-0005-0000-0000-0000F6020000}"/>
    <cellStyle name="40% - Accent2 8" xfId="766" xr:uid="{00000000-0005-0000-0000-0000F7020000}"/>
    <cellStyle name="40% - Accent3 2" xfId="767" xr:uid="{00000000-0005-0000-0000-0000F8020000}"/>
    <cellStyle name="40% - Accent3 2 2" xfId="768" xr:uid="{00000000-0005-0000-0000-0000F9020000}"/>
    <cellStyle name="40% - Accent3 2 2 2" xfId="769" xr:uid="{00000000-0005-0000-0000-0000FA020000}"/>
    <cellStyle name="40% - Accent3 2 2 2 2" xfId="770" xr:uid="{00000000-0005-0000-0000-0000FB020000}"/>
    <cellStyle name="40% - Accent3 2 2 2 2 2" xfId="771" xr:uid="{00000000-0005-0000-0000-0000FC020000}"/>
    <cellStyle name="40% - Accent3 2 2 2 2 2 2" xfId="772" xr:uid="{00000000-0005-0000-0000-0000FD020000}"/>
    <cellStyle name="40% - Accent3 2 2 2 2 3" xfId="773" xr:uid="{00000000-0005-0000-0000-0000FE020000}"/>
    <cellStyle name="40% - Accent3 2 2 2 3" xfId="774" xr:uid="{00000000-0005-0000-0000-0000FF020000}"/>
    <cellStyle name="40% - Accent3 2 2 2 3 2" xfId="775" xr:uid="{00000000-0005-0000-0000-000000030000}"/>
    <cellStyle name="40% - Accent3 2 2 2 3 2 2" xfId="776" xr:uid="{00000000-0005-0000-0000-000001030000}"/>
    <cellStyle name="40% - Accent3 2 2 2 3 3" xfId="777" xr:uid="{00000000-0005-0000-0000-000002030000}"/>
    <cellStyle name="40% - Accent3 2 2 2 4" xfId="778" xr:uid="{00000000-0005-0000-0000-000003030000}"/>
    <cellStyle name="40% - Accent3 2 2 2 4 2" xfId="779" xr:uid="{00000000-0005-0000-0000-000004030000}"/>
    <cellStyle name="40% - Accent3 2 2 2 5" xfId="780" xr:uid="{00000000-0005-0000-0000-000005030000}"/>
    <cellStyle name="40% - Accent3 2 2 3" xfId="781" xr:uid="{00000000-0005-0000-0000-000006030000}"/>
    <cellStyle name="40% - Accent3 2 2 3 2" xfId="782" xr:uid="{00000000-0005-0000-0000-000007030000}"/>
    <cellStyle name="40% - Accent3 2 2 3 2 2" xfId="783" xr:uid="{00000000-0005-0000-0000-000008030000}"/>
    <cellStyle name="40% - Accent3 2 2 3 3" xfId="784" xr:uid="{00000000-0005-0000-0000-000009030000}"/>
    <cellStyle name="40% - Accent3 2 2 4" xfId="785" xr:uid="{00000000-0005-0000-0000-00000A030000}"/>
    <cellStyle name="40% - Accent3 2 2 4 2" xfId="786" xr:uid="{00000000-0005-0000-0000-00000B030000}"/>
    <cellStyle name="40% - Accent3 2 2 4 2 2" xfId="787" xr:uid="{00000000-0005-0000-0000-00000C030000}"/>
    <cellStyle name="40% - Accent3 2 2 4 3" xfId="788" xr:uid="{00000000-0005-0000-0000-00000D030000}"/>
    <cellStyle name="40% - Accent3 2 2 5" xfId="789" xr:uid="{00000000-0005-0000-0000-00000E030000}"/>
    <cellStyle name="40% - Accent3 2 2 5 2" xfId="790" xr:uid="{00000000-0005-0000-0000-00000F030000}"/>
    <cellStyle name="40% - Accent3 2 2 6" xfId="791" xr:uid="{00000000-0005-0000-0000-000010030000}"/>
    <cellStyle name="40% - Accent3 2 3" xfId="792" xr:uid="{00000000-0005-0000-0000-000011030000}"/>
    <cellStyle name="40% - Accent3 2 3 2" xfId="793" xr:uid="{00000000-0005-0000-0000-000012030000}"/>
    <cellStyle name="40% - Accent3 2 3 2 2" xfId="794" xr:uid="{00000000-0005-0000-0000-000013030000}"/>
    <cellStyle name="40% - Accent3 2 3 2 2 2" xfId="795" xr:uid="{00000000-0005-0000-0000-000014030000}"/>
    <cellStyle name="40% - Accent3 2 3 2 3" xfId="796" xr:uid="{00000000-0005-0000-0000-000015030000}"/>
    <cellStyle name="40% - Accent3 2 3 3" xfId="797" xr:uid="{00000000-0005-0000-0000-000016030000}"/>
    <cellStyle name="40% - Accent3 2 3 3 2" xfId="798" xr:uid="{00000000-0005-0000-0000-000017030000}"/>
    <cellStyle name="40% - Accent3 2 3 3 2 2" xfId="799" xr:uid="{00000000-0005-0000-0000-000018030000}"/>
    <cellStyle name="40% - Accent3 2 3 3 3" xfId="800" xr:uid="{00000000-0005-0000-0000-000019030000}"/>
    <cellStyle name="40% - Accent3 2 3 4" xfId="801" xr:uid="{00000000-0005-0000-0000-00001A030000}"/>
    <cellStyle name="40% - Accent3 2 3 4 2" xfId="802" xr:uid="{00000000-0005-0000-0000-00001B030000}"/>
    <cellStyle name="40% - Accent3 2 3 5" xfId="803" xr:uid="{00000000-0005-0000-0000-00001C030000}"/>
    <cellStyle name="40% - Accent3 2 4" xfId="804" xr:uid="{00000000-0005-0000-0000-00001D030000}"/>
    <cellStyle name="40% - Accent3 2 4 2" xfId="805" xr:uid="{00000000-0005-0000-0000-00001E030000}"/>
    <cellStyle name="40% - Accent3 2 4 2 2" xfId="806" xr:uid="{00000000-0005-0000-0000-00001F030000}"/>
    <cellStyle name="40% - Accent3 2 4 3" xfId="807" xr:uid="{00000000-0005-0000-0000-000020030000}"/>
    <cellStyle name="40% - Accent3 2 5" xfId="808" xr:uid="{00000000-0005-0000-0000-000021030000}"/>
    <cellStyle name="40% - Accent3 2 5 2" xfId="809" xr:uid="{00000000-0005-0000-0000-000022030000}"/>
    <cellStyle name="40% - Accent3 2 5 2 2" xfId="810" xr:uid="{00000000-0005-0000-0000-000023030000}"/>
    <cellStyle name="40% - Accent3 2 5 3" xfId="811" xr:uid="{00000000-0005-0000-0000-000024030000}"/>
    <cellStyle name="40% - Accent3 2 6" xfId="812" xr:uid="{00000000-0005-0000-0000-000025030000}"/>
    <cellStyle name="40% - Accent3 2 6 2" xfId="813" xr:uid="{00000000-0005-0000-0000-000026030000}"/>
    <cellStyle name="40% - Accent3 2 7" xfId="814" xr:uid="{00000000-0005-0000-0000-000027030000}"/>
    <cellStyle name="40% - Accent3 3" xfId="815" xr:uid="{00000000-0005-0000-0000-000028030000}"/>
    <cellStyle name="40% - Accent3 3 2" xfId="816" xr:uid="{00000000-0005-0000-0000-000029030000}"/>
    <cellStyle name="40% - Accent3 3 2 2" xfId="817" xr:uid="{00000000-0005-0000-0000-00002A030000}"/>
    <cellStyle name="40% - Accent3 3 2 2 2" xfId="818" xr:uid="{00000000-0005-0000-0000-00002B030000}"/>
    <cellStyle name="40% - Accent3 3 2 2 2 2" xfId="819" xr:uid="{00000000-0005-0000-0000-00002C030000}"/>
    <cellStyle name="40% - Accent3 3 2 2 3" xfId="820" xr:uid="{00000000-0005-0000-0000-00002D030000}"/>
    <cellStyle name="40% - Accent3 3 2 3" xfId="821" xr:uid="{00000000-0005-0000-0000-00002E030000}"/>
    <cellStyle name="40% - Accent3 3 2 3 2" xfId="822" xr:uid="{00000000-0005-0000-0000-00002F030000}"/>
    <cellStyle name="40% - Accent3 3 2 3 2 2" xfId="823" xr:uid="{00000000-0005-0000-0000-000030030000}"/>
    <cellStyle name="40% - Accent3 3 2 3 3" xfId="824" xr:uid="{00000000-0005-0000-0000-000031030000}"/>
    <cellStyle name="40% - Accent3 3 2 4" xfId="825" xr:uid="{00000000-0005-0000-0000-000032030000}"/>
    <cellStyle name="40% - Accent3 3 2 4 2" xfId="826" xr:uid="{00000000-0005-0000-0000-000033030000}"/>
    <cellStyle name="40% - Accent3 3 2 5" xfId="827" xr:uid="{00000000-0005-0000-0000-000034030000}"/>
    <cellStyle name="40% - Accent3 3 3" xfId="828" xr:uid="{00000000-0005-0000-0000-000035030000}"/>
    <cellStyle name="40% - Accent3 3 3 2" xfId="829" xr:uid="{00000000-0005-0000-0000-000036030000}"/>
    <cellStyle name="40% - Accent3 3 3 2 2" xfId="830" xr:uid="{00000000-0005-0000-0000-000037030000}"/>
    <cellStyle name="40% - Accent3 3 3 3" xfId="831" xr:uid="{00000000-0005-0000-0000-000038030000}"/>
    <cellStyle name="40% - Accent3 3 4" xfId="832" xr:uid="{00000000-0005-0000-0000-000039030000}"/>
    <cellStyle name="40% - Accent3 3 4 2" xfId="833" xr:uid="{00000000-0005-0000-0000-00003A030000}"/>
    <cellStyle name="40% - Accent3 3 4 2 2" xfId="834" xr:uid="{00000000-0005-0000-0000-00003B030000}"/>
    <cellStyle name="40% - Accent3 3 4 3" xfId="835" xr:uid="{00000000-0005-0000-0000-00003C030000}"/>
    <cellStyle name="40% - Accent3 3 5" xfId="836" xr:uid="{00000000-0005-0000-0000-00003D030000}"/>
    <cellStyle name="40% - Accent3 3 5 2" xfId="837" xr:uid="{00000000-0005-0000-0000-00003E030000}"/>
    <cellStyle name="40% - Accent3 3 6" xfId="838" xr:uid="{00000000-0005-0000-0000-00003F030000}"/>
    <cellStyle name="40% - Accent3 4" xfId="839" xr:uid="{00000000-0005-0000-0000-000040030000}"/>
    <cellStyle name="40% - Accent3 4 2" xfId="840" xr:uid="{00000000-0005-0000-0000-000041030000}"/>
    <cellStyle name="40% - Accent3 4 2 2" xfId="841" xr:uid="{00000000-0005-0000-0000-000042030000}"/>
    <cellStyle name="40% - Accent3 4 2 2 2" xfId="842" xr:uid="{00000000-0005-0000-0000-000043030000}"/>
    <cellStyle name="40% - Accent3 4 2 3" xfId="843" xr:uid="{00000000-0005-0000-0000-000044030000}"/>
    <cellStyle name="40% - Accent3 4 3" xfId="844" xr:uid="{00000000-0005-0000-0000-000045030000}"/>
    <cellStyle name="40% - Accent3 4 3 2" xfId="845" xr:uid="{00000000-0005-0000-0000-000046030000}"/>
    <cellStyle name="40% - Accent3 4 3 2 2" xfId="846" xr:uid="{00000000-0005-0000-0000-000047030000}"/>
    <cellStyle name="40% - Accent3 4 3 3" xfId="847" xr:uid="{00000000-0005-0000-0000-000048030000}"/>
    <cellStyle name="40% - Accent3 4 4" xfId="848" xr:uid="{00000000-0005-0000-0000-000049030000}"/>
    <cellStyle name="40% - Accent3 4 4 2" xfId="849" xr:uid="{00000000-0005-0000-0000-00004A030000}"/>
    <cellStyle name="40% - Accent3 4 5" xfId="850" xr:uid="{00000000-0005-0000-0000-00004B030000}"/>
    <cellStyle name="40% - Accent3 5" xfId="851" xr:uid="{00000000-0005-0000-0000-00004C030000}"/>
    <cellStyle name="40% - Accent3 5 2" xfId="852" xr:uid="{00000000-0005-0000-0000-00004D030000}"/>
    <cellStyle name="40% - Accent3 5 2 2" xfId="853" xr:uid="{00000000-0005-0000-0000-00004E030000}"/>
    <cellStyle name="40% - Accent3 5 3" xfId="854" xr:uid="{00000000-0005-0000-0000-00004F030000}"/>
    <cellStyle name="40% - Accent3 6" xfId="855" xr:uid="{00000000-0005-0000-0000-000050030000}"/>
    <cellStyle name="40% - Accent3 6 2" xfId="856" xr:uid="{00000000-0005-0000-0000-000051030000}"/>
    <cellStyle name="40% - Accent3 6 2 2" xfId="857" xr:uid="{00000000-0005-0000-0000-000052030000}"/>
    <cellStyle name="40% - Accent3 6 3" xfId="858" xr:uid="{00000000-0005-0000-0000-000053030000}"/>
    <cellStyle name="40% - Accent3 7" xfId="859" xr:uid="{00000000-0005-0000-0000-000054030000}"/>
    <cellStyle name="40% - Accent3 7 2" xfId="860" xr:uid="{00000000-0005-0000-0000-000055030000}"/>
    <cellStyle name="40% - Accent3 8" xfId="861" xr:uid="{00000000-0005-0000-0000-000056030000}"/>
    <cellStyle name="40% - Accent4 2" xfId="862" xr:uid="{00000000-0005-0000-0000-000057030000}"/>
    <cellStyle name="40% - Accent4 2 2" xfId="863" xr:uid="{00000000-0005-0000-0000-000058030000}"/>
    <cellStyle name="40% - Accent4 2 2 2" xfId="864" xr:uid="{00000000-0005-0000-0000-000059030000}"/>
    <cellStyle name="40% - Accent4 2 2 2 2" xfId="865" xr:uid="{00000000-0005-0000-0000-00005A030000}"/>
    <cellStyle name="40% - Accent4 2 2 2 2 2" xfId="866" xr:uid="{00000000-0005-0000-0000-00005B030000}"/>
    <cellStyle name="40% - Accent4 2 2 2 2 2 2" xfId="867" xr:uid="{00000000-0005-0000-0000-00005C030000}"/>
    <cellStyle name="40% - Accent4 2 2 2 2 3" xfId="868" xr:uid="{00000000-0005-0000-0000-00005D030000}"/>
    <cellStyle name="40% - Accent4 2 2 2 3" xfId="869" xr:uid="{00000000-0005-0000-0000-00005E030000}"/>
    <cellStyle name="40% - Accent4 2 2 2 3 2" xfId="870" xr:uid="{00000000-0005-0000-0000-00005F030000}"/>
    <cellStyle name="40% - Accent4 2 2 2 3 2 2" xfId="871" xr:uid="{00000000-0005-0000-0000-000060030000}"/>
    <cellStyle name="40% - Accent4 2 2 2 3 3" xfId="872" xr:uid="{00000000-0005-0000-0000-000061030000}"/>
    <cellStyle name="40% - Accent4 2 2 2 4" xfId="873" xr:uid="{00000000-0005-0000-0000-000062030000}"/>
    <cellStyle name="40% - Accent4 2 2 2 4 2" xfId="874" xr:uid="{00000000-0005-0000-0000-000063030000}"/>
    <cellStyle name="40% - Accent4 2 2 2 5" xfId="875" xr:uid="{00000000-0005-0000-0000-000064030000}"/>
    <cellStyle name="40% - Accent4 2 2 3" xfId="876" xr:uid="{00000000-0005-0000-0000-000065030000}"/>
    <cellStyle name="40% - Accent4 2 2 3 2" xfId="877" xr:uid="{00000000-0005-0000-0000-000066030000}"/>
    <cellStyle name="40% - Accent4 2 2 3 2 2" xfId="878" xr:uid="{00000000-0005-0000-0000-000067030000}"/>
    <cellStyle name="40% - Accent4 2 2 3 3" xfId="879" xr:uid="{00000000-0005-0000-0000-000068030000}"/>
    <cellStyle name="40% - Accent4 2 2 4" xfId="880" xr:uid="{00000000-0005-0000-0000-000069030000}"/>
    <cellStyle name="40% - Accent4 2 2 4 2" xfId="881" xr:uid="{00000000-0005-0000-0000-00006A030000}"/>
    <cellStyle name="40% - Accent4 2 2 4 2 2" xfId="882" xr:uid="{00000000-0005-0000-0000-00006B030000}"/>
    <cellStyle name="40% - Accent4 2 2 4 3" xfId="883" xr:uid="{00000000-0005-0000-0000-00006C030000}"/>
    <cellStyle name="40% - Accent4 2 2 5" xfId="884" xr:uid="{00000000-0005-0000-0000-00006D030000}"/>
    <cellStyle name="40% - Accent4 2 2 5 2" xfId="885" xr:uid="{00000000-0005-0000-0000-00006E030000}"/>
    <cellStyle name="40% - Accent4 2 2 6" xfId="886" xr:uid="{00000000-0005-0000-0000-00006F030000}"/>
    <cellStyle name="40% - Accent4 2 3" xfId="887" xr:uid="{00000000-0005-0000-0000-000070030000}"/>
    <cellStyle name="40% - Accent4 2 3 2" xfId="888" xr:uid="{00000000-0005-0000-0000-000071030000}"/>
    <cellStyle name="40% - Accent4 2 3 2 2" xfId="889" xr:uid="{00000000-0005-0000-0000-000072030000}"/>
    <cellStyle name="40% - Accent4 2 3 2 2 2" xfId="890" xr:uid="{00000000-0005-0000-0000-000073030000}"/>
    <cellStyle name="40% - Accent4 2 3 2 3" xfId="891" xr:uid="{00000000-0005-0000-0000-000074030000}"/>
    <cellStyle name="40% - Accent4 2 3 3" xfId="892" xr:uid="{00000000-0005-0000-0000-000075030000}"/>
    <cellStyle name="40% - Accent4 2 3 3 2" xfId="893" xr:uid="{00000000-0005-0000-0000-000076030000}"/>
    <cellStyle name="40% - Accent4 2 3 3 2 2" xfId="894" xr:uid="{00000000-0005-0000-0000-000077030000}"/>
    <cellStyle name="40% - Accent4 2 3 3 3" xfId="895" xr:uid="{00000000-0005-0000-0000-000078030000}"/>
    <cellStyle name="40% - Accent4 2 3 4" xfId="896" xr:uid="{00000000-0005-0000-0000-000079030000}"/>
    <cellStyle name="40% - Accent4 2 3 4 2" xfId="897" xr:uid="{00000000-0005-0000-0000-00007A030000}"/>
    <cellStyle name="40% - Accent4 2 3 5" xfId="898" xr:uid="{00000000-0005-0000-0000-00007B030000}"/>
    <cellStyle name="40% - Accent4 2 4" xfId="899" xr:uid="{00000000-0005-0000-0000-00007C030000}"/>
    <cellStyle name="40% - Accent4 2 4 2" xfId="900" xr:uid="{00000000-0005-0000-0000-00007D030000}"/>
    <cellStyle name="40% - Accent4 2 4 2 2" xfId="901" xr:uid="{00000000-0005-0000-0000-00007E030000}"/>
    <cellStyle name="40% - Accent4 2 4 3" xfId="902" xr:uid="{00000000-0005-0000-0000-00007F030000}"/>
    <cellStyle name="40% - Accent4 2 5" xfId="903" xr:uid="{00000000-0005-0000-0000-000080030000}"/>
    <cellStyle name="40% - Accent4 2 5 2" xfId="904" xr:uid="{00000000-0005-0000-0000-000081030000}"/>
    <cellStyle name="40% - Accent4 2 5 2 2" xfId="905" xr:uid="{00000000-0005-0000-0000-000082030000}"/>
    <cellStyle name="40% - Accent4 2 5 3" xfId="906" xr:uid="{00000000-0005-0000-0000-000083030000}"/>
    <cellStyle name="40% - Accent4 2 6" xfId="907" xr:uid="{00000000-0005-0000-0000-000084030000}"/>
    <cellStyle name="40% - Accent4 2 6 2" xfId="908" xr:uid="{00000000-0005-0000-0000-000085030000}"/>
    <cellStyle name="40% - Accent4 2 7" xfId="909" xr:uid="{00000000-0005-0000-0000-000086030000}"/>
    <cellStyle name="40% - Accent4 3" xfId="910" xr:uid="{00000000-0005-0000-0000-000087030000}"/>
    <cellStyle name="40% - Accent4 3 2" xfId="911" xr:uid="{00000000-0005-0000-0000-000088030000}"/>
    <cellStyle name="40% - Accent4 3 2 2" xfId="912" xr:uid="{00000000-0005-0000-0000-000089030000}"/>
    <cellStyle name="40% - Accent4 3 2 2 2" xfId="913" xr:uid="{00000000-0005-0000-0000-00008A030000}"/>
    <cellStyle name="40% - Accent4 3 2 2 2 2" xfId="914" xr:uid="{00000000-0005-0000-0000-00008B030000}"/>
    <cellStyle name="40% - Accent4 3 2 2 3" xfId="915" xr:uid="{00000000-0005-0000-0000-00008C030000}"/>
    <cellStyle name="40% - Accent4 3 2 3" xfId="916" xr:uid="{00000000-0005-0000-0000-00008D030000}"/>
    <cellStyle name="40% - Accent4 3 2 3 2" xfId="917" xr:uid="{00000000-0005-0000-0000-00008E030000}"/>
    <cellStyle name="40% - Accent4 3 2 3 2 2" xfId="918" xr:uid="{00000000-0005-0000-0000-00008F030000}"/>
    <cellStyle name="40% - Accent4 3 2 3 3" xfId="919" xr:uid="{00000000-0005-0000-0000-000090030000}"/>
    <cellStyle name="40% - Accent4 3 2 4" xfId="920" xr:uid="{00000000-0005-0000-0000-000091030000}"/>
    <cellStyle name="40% - Accent4 3 2 4 2" xfId="921" xr:uid="{00000000-0005-0000-0000-000092030000}"/>
    <cellStyle name="40% - Accent4 3 2 5" xfId="922" xr:uid="{00000000-0005-0000-0000-000093030000}"/>
    <cellStyle name="40% - Accent4 3 3" xfId="923" xr:uid="{00000000-0005-0000-0000-000094030000}"/>
    <cellStyle name="40% - Accent4 3 3 2" xfId="924" xr:uid="{00000000-0005-0000-0000-000095030000}"/>
    <cellStyle name="40% - Accent4 3 3 2 2" xfId="925" xr:uid="{00000000-0005-0000-0000-000096030000}"/>
    <cellStyle name="40% - Accent4 3 3 3" xfId="926" xr:uid="{00000000-0005-0000-0000-000097030000}"/>
    <cellStyle name="40% - Accent4 3 4" xfId="927" xr:uid="{00000000-0005-0000-0000-000098030000}"/>
    <cellStyle name="40% - Accent4 3 4 2" xfId="928" xr:uid="{00000000-0005-0000-0000-000099030000}"/>
    <cellStyle name="40% - Accent4 3 4 2 2" xfId="929" xr:uid="{00000000-0005-0000-0000-00009A030000}"/>
    <cellStyle name="40% - Accent4 3 4 3" xfId="930" xr:uid="{00000000-0005-0000-0000-00009B030000}"/>
    <cellStyle name="40% - Accent4 3 5" xfId="931" xr:uid="{00000000-0005-0000-0000-00009C030000}"/>
    <cellStyle name="40% - Accent4 3 5 2" xfId="932" xr:uid="{00000000-0005-0000-0000-00009D030000}"/>
    <cellStyle name="40% - Accent4 3 6" xfId="933" xr:uid="{00000000-0005-0000-0000-00009E030000}"/>
    <cellStyle name="40% - Accent4 4" xfId="934" xr:uid="{00000000-0005-0000-0000-00009F030000}"/>
    <cellStyle name="40% - Accent4 4 2" xfId="935" xr:uid="{00000000-0005-0000-0000-0000A0030000}"/>
    <cellStyle name="40% - Accent4 4 2 2" xfId="936" xr:uid="{00000000-0005-0000-0000-0000A1030000}"/>
    <cellStyle name="40% - Accent4 4 2 2 2" xfId="937" xr:uid="{00000000-0005-0000-0000-0000A2030000}"/>
    <cellStyle name="40% - Accent4 4 2 3" xfId="938" xr:uid="{00000000-0005-0000-0000-0000A3030000}"/>
    <cellStyle name="40% - Accent4 4 3" xfId="939" xr:uid="{00000000-0005-0000-0000-0000A4030000}"/>
    <cellStyle name="40% - Accent4 4 3 2" xfId="940" xr:uid="{00000000-0005-0000-0000-0000A5030000}"/>
    <cellStyle name="40% - Accent4 4 3 2 2" xfId="941" xr:uid="{00000000-0005-0000-0000-0000A6030000}"/>
    <cellStyle name="40% - Accent4 4 3 3" xfId="942" xr:uid="{00000000-0005-0000-0000-0000A7030000}"/>
    <cellStyle name="40% - Accent4 4 4" xfId="943" xr:uid="{00000000-0005-0000-0000-0000A8030000}"/>
    <cellStyle name="40% - Accent4 4 4 2" xfId="944" xr:uid="{00000000-0005-0000-0000-0000A9030000}"/>
    <cellStyle name="40% - Accent4 4 5" xfId="945" xr:uid="{00000000-0005-0000-0000-0000AA030000}"/>
    <cellStyle name="40% - Accent4 5" xfId="946" xr:uid="{00000000-0005-0000-0000-0000AB030000}"/>
    <cellStyle name="40% - Accent4 5 2" xfId="947" xr:uid="{00000000-0005-0000-0000-0000AC030000}"/>
    <cellStyle name="40% - Accent4 5 2 2" xfId="948" xr:uid="{00000000-0005-0000-0000-0000AD030000}"/>
    <cellStyle name="40% - Accent4 5 3" xfId="949" xr:uid="{00000000-0005-0000-0000-0000AE030000}"/>
    <cellStyle name="40% - Accent4 6" xfId="950" xr:uid="{00000000-0005-0000-0000-0000AF030000}"/>
    <cellStyle name="40% - Accent4 6 2" xfId="951" xr:uid="{00000000-0005-0000-0000-0000B0030000}"/>
    <cellStyle name="40% - Accent4 6 2 2" xfId="952" xr:uid="{00000000-0005-0000-0000-0000B1030000}"/>
    <cellStyle name="40% - Accent4 6 3" xfId="953" xr:uid="{00000000-0005-0000-0000-0000B2030000}"/>
    <cellStyle name="40% - Accent4 7" xfId="954" xr:uid="{00000000-0005-0000-0000-0000B3030000}"/>
    <cellStyle name="40% - Accent4 7 2" xfId="955" xr:uid="{00000000-0005-0000-0000-0000B4030000}"/>
    <cellStyle name="40% - Accent4 8" xfId="956" xr:uid="{00000000-0005-0000-0000-0000B5030000}"/>
    <cellStyle name="40% - Accent5 2" xfId="957" xr:uid="{00000000-0005-0000-0000-0000B6030000}"/>
    <cellStyle name="40% - Accent5 2 2" xfId="958" xr:uid="{00000000-0005-0000-0000-0000B7030000}"/>
    <cellStyle name="40% - Accent5 2 2 2" xfId="959" xr:uid="{00000000-0005-0000-0000-0000B8030000}"/>
    <cellStyle name="40% - Accent5 2 2 2 2" xfId="960" xr:uid="{00000000-0005-0000-0000-0000B9030000}"/>
    <cellStyle name="40% - Accent5 2 2 2 2 2" xfId="961" xr:uid="{00000000-0005-0000-0000-0000BA030000}"/>
    <cellStyle name="40% - Accent5 2 2 2 2 2 2" xfId="962" xr:uid="{00000000-0005-0000-0000-0000BB030000}"/>
    <cellStyle name="40% - Accent5 2 2 2 2 3" xfId="963" xr:uid="{00000000-0005-0000-0000-0000BC030000}"/>
    <cellStyle name="40% - Accent5 2 2 2 3" xfId="964" xr:uid="{00000000-0005-0000-0000-0000BD030000}"/>
    <cellStyle name="40% - Accent5 2 2 2 3 2" xfId="965" xr:uid="{00000000-0005-0000-0000-0000BE030000}"/>
    <cellStyle name="40% - Accent5 2 2 2 3 2 2" xfId="966" xr:uid="{00000000-0005-0000-0000-0000BF030000}"/>
    <cellStyle name="40% - Accent5 2 2 2 3 3" xfId="967" xr:uid="{00000000-0005-0000-0000-0000C0030000}"/>
    <cellStyle name="40% - Accent5 2 2 2 4" xfId="968" xr:uid="{00000000-0005-0000-0000-0000C1030000}"/>
    <cellStyle name="40% - Accent5 2 2 2 4 2" xfId="969" xr:uid="{00000000-0005-0000-0000-0000C2030000}"/>
    <cellStyle name="40% - Accent5 2 2 2 5" xfId="970" xr:uid="{00000000-0005-0000-0000-0000C3030000}"/>
    <cellStyle name="40% - Accent5 2 2 3" xfId="971" xr:uid="{00000000-0005-0000-0000-0000C4030000}"/>
    <cellStyle name="40% - Accent5 2 2 3 2" xfId="972" xr:uid="{00000000-0005-0000-0000-0000C5030000}"/>
    <cellStyle name="40% - Accent5 2 2 3 2 2" xfId="973" xr:uid="{00000000-0005-0000-0000-0000C6030000}"/>
    <cellStyle name="40% - Accent5 2 2 3 3" xfId="974" xr:uid="{00000000-0005-0000-0000-0000C7030000}"/>
    <cellStyle name="40% - Accent5 2 2 4" xfId="975" xr:uid="{00000000-0005-0000-0000-0000C8030000}"/>
    <cellStyle name="40% - Accent5 2 2 4 2" xfId="976" xr:uid="{00000000-0005-0000-0000-0000C9030000}"/>
    <cellStyle name="40% - Accent5 2 2 4 2 2" xfId="977" xr:uid="{00000000-0005-0000-0000-0000CA030000}"/>
    <cellStyle name="40% - Accent5 2 2 4 3" xfId="978" xr:uid="{00000000-0005-0000-0000-0000CB030000}"/>
    <cellStyle name="40% - Accent5 2 2 5" xfId="979" xr:uid="{00000000-0005-0000-0000-0000CC030000}"/>
    <cellStyle name="40% - Accent5 2 2 5 2" xfId="980" xr:uid="{00000000-0005-0000-0000-0000CD030000}"/>
    <cellStyle name="40% - Accent5 2 2 6" xfId="981" xr:uid="{00000000-0005-0000-0000-0000CE030000}"/>
    <cellStyle name="40% - Accent5 2 3" xfId="982" xr:uid="{00000000-0005-0000-0000-0000CF030000}"/>
    <cellStyle name="40% - Accent5 2 3 2" xfId="983" xr:uid="{00000000-0005-0000-0000-0000D0030000}"/>
    <cellStyle name="40% - Accent5 2 3 2 2" xfId="984" xr:uid="{00000000-0005-0000-0000-0000D1030000}"/>
    <cellStyle name="40% - Accent5 2 3 2 2 2" xfId="985" xr:uid="{00000000-0005-0000-0000-0000D2030000}"/>
    <cellStyle name="40% - Accent5 2 3 2 3" xfId="986" xr:uid="{00000000-0005-0000-0000-0000D3030000}"/>
    <cellStyle name="40% - Accent5 2 3 3" xfId="987" xr:uid="{00000000-0005-0000-0000-0000D4030000}"/>
    <cellStyle name="40% - Accent5 2 3 3 2" xfId="988" xr:uid="{00000000-0005-0000-0000-0000D5030000}"/>
    <cellStyle name="40% - Accent5 2 3 3 2 2" xfId="989" xr:uid="{00000000-0005-0000-0000-0000D6030000}"/>
    <cellStyle name="40% - Accent5 2 3 3 3" xfId="990" xr:uid="{00000000-0005-0000-0000-0000D7030000}"/>
    <cellStyle name="40% - Accent5 2 3 4" xfId="991" xr:uid="{00000000-0005-0000-0000-0000D8030000}"/>
    <cellStyle name="40% - Accent5 2 3 4 2" xfId="992" xr:uid="{00000000-0005-0000-0000-0000D9030000}"/>
    <cellStyle name="40% - Accent5 2 3 5" xfId="993" xr:uid="{00000000-0005-0000-0000-0000DA030000}"/>
    <cellStyle name="40% - Accent5 2 4" xfId="994" xr:uid="{00000000-0005-0000-0000-0000DB030000}"/>
    <cellStyle name="40% - Accent5 2 4 2" xfId="995" xr:uid="{00000000-0005-0000-0000-0000DC030000}"/>
    <cellStyle name="40% - Accent5 2 4 2 2" xfId="996" xr:uid="{00000000-0005-0000-0000-0000DD030000}"/>
    <cellStyle name="40% - Accent5 2 4 3" xfId="997" xr:uid="{00000000-0005-0000-0000-0000DE030000}"/>
    <cellStyle name="40% - Accent5 2 5" xfId="998" xr:uid="{00000000-0005-0000-0000-0000DF030000}"/>
    <cellStyle name="40% - Accent5 2 5 2" xfId="999" xr:uid="{00000000-0005-0000-0000-0000E0030000}"/>
    <cellStyle name="40% - Accent5 2 5 2 2" xfId="1000" xr:uid="{00000000-0005-0000-0000-0000E1030000}"/>
    <cellStyle name="40% - Accent5 2 5 3" xfId="1001" xr:uid="{00000000-0005-0000-0000-0000E2030000}"/>
    <cellStyle name="40% - Accent5 2 6" xfId="1002" xr:uid="{00000000-0005-0000-0000-0000E3030000}"/>
    <cellStyle name="40% - Accent5 2 6 2" xfId="1003" xr:uid="{00000000-0005-0000-0000-0000E4030000}"/>
    <cellStyle name="40% - Accent5 2 7" xfId="1004" xr:uid="{00000000-0005-0000-0000-0000E5030000}"/>
    <cellStyle name="40% - Accent5 3" xfId="1005" xr:uid="{00000000-0005-0000-0000-0000E6030000}"/>
    <cellStyle name="40% - Accent5 3 2" xfId="1006" xr:uid="{00000000-0005-0000-0000-0000E7030000}"/>
    <cellStyle name="40% - Accent5 3 2 2" xfId="1007" xr:uid="{00000000-0005-0000-0000-0000E8030000}"/>
    <cellStyle name="40% - Accent5 3 2 2 2" xfId="1008" xr:uid="{00000000-0005-0000-0000-0000E9030000}"/>
    <cellStyle name="40% - Accent5 3 2 2 2 2" xfId="1009" xr:uid="{00000000-0005-0000-0000-0000EA030000}"/>
    <cellStyle name="40% - Accent5 3 2 2 3" xfId="1010" xr:uid="{00000000-0005-0000-0000-0000EB030000}"/>
    <cellStyle name="40% - Accent5 3 2 3" xfId="1011" xr:uid="{00000000-0005-0000-0000-0000EC030000}"/>
    <cellStyle name="40% - Accent5 3 2 3 2" xfId="1012" xr:uid="{00000000-0005-0000-0000-0000ED030000}"/>
    <cellStyle name="40% - Accent5 3 2 3 2 2" xfId="1013" xr:uid="{00000000-0005-0000-0000-0000EE030000}"/>
    <cellStyle name="40% - Accent5 3 2 3 3" xfId="1014" xr:uid="{00000000-0005-0000-0000-0000EF030000}"/>
    <cellStyle name="40% - Accent5 3 2 4" xfId="1015" xr:uid="{00000000-0005-0000-0000-0000F0030000}"/>
    <cellStyle name="40% - Accent5 3 2 4 2" xfId="1016" xr:uid="{00000000-0005-0000-0000-0000F1030000}"/>
    <cellStyle name="40% - Accent5 3 2 5" xfId="1017" xr:uid="{00000000-0005-0000-0000-0000F2030000}"/>
    <cellStyle name="40% - Accent5 3 3" xfId="1018" xr:uid="{00000000-0005-0000-0000-0000F3030000}"/>
    <cellStyle name="40% - Accent5 3 3 2" xfId="1019" xr:uid="{00000000-0005-0000-0000-0000F4030000}"/>
    <cellStyle name="40% - Accent5 3 3 2 2" xfId="1020" xr:uid="{00000000-0005-0000-0000-0000F5030000}"/>
    <cellStyle name="40% - Accent5 3 3 3" xfId="1021" xr:uid="{00000000-0005-0000-0000-0000F6030000}"/>
    <cellStyle name="40% - Accent5 3 4" xfId="1022" xr:uid="{00000000-0005-0000-0000-0000F7030000}"/>
    <cellStyle name="40% - Accent5 3 4 2" xfId="1023" xr:uid="{00000000-0005-0000-0000-0000F8030000}"/>
    <cellStyle name="40% - Accent5 3 4 2 2" xfId="1024" xr:uid="{00000000-0005-0000-0000-0000F9030000}"/>
    <cellStyle name="40% - Accent5 3 4 3" xfId="1025" xr:uid="{00000000-0005-0000-0000-0000FA030000}"/>
    <cellStyle name="40% - Accent5 3 5" xfId="1026" xr:uid="{00000000-0005-0000-0000-0000FB030000}"/>
    <cellStyle name="40% - Accent5 3 5 2" xfId="1027" xr:uid="{00000000-0005-0000-0000-0000FC030000}"/>
    <cellStyle name="40% - Accent5 3 6" xfId="1028" xr:uid="{00000000-0005-0000-0000-0000FD030000}"/>
    <cellStyle name="40% - Accent5 4" xfId="1029" xr:uid="{00000000-0005-0000-0000-0000FE030000}"/>
    <cellStyle name="40% - Accent5 4 2" xfId="1030" xr:uid="{00000000-0005-0000-0000-0000FF030000}"/>
    <cellStyle name="40% - Accent5 4 2 2" xfId="1031" xr:uid="{00000000-0005-0000-0000-000000040000}"/>
    <cellStyle name="40% - Accent5 4 2 2 2" xfId="1032" xr:uid="{00000000-0005-0000-0000-000001040000}"/>
    <cellStyle name="40% - Accent5 4 2 3" xfId="1033" xr:uid="{00000000-0005-0000-0000-000002040000}"/>
    <cellStyle name="40% - Accent5 4 3" xfId="1034" xr:uid="{00000000-0005-0000-0000-000003040000}"/>
    <cellStyle name="40% - Accent5 4 3 2" xfId="1035" xr:uid="{00000000-0005-0000-0000-000004040000}"/>
    <cellStyle name="40% - Accent5 4 3 2 2" xfId="1036" xr:uid="{00000000-0005-0000-0000-000005040000}"/>
    <cellStyle name="40% - Accent5 4 3 3" xfId="1037" xr:uid="{00000000-0005-0000-0000-000006040000}"/>
    <cellStyle name="40% - Accent5 4 4" xfId="1038" xr:uid="{00000000-0005-0000-0000-000007040000}"/>
    <cellStyle name="40% - Accent5 4 4 2" xfId="1039" xr:uid="{00000000-0005-0000-0000-000008040000}"/>
    <cellStyle name="40% - Accent5 4 5" xfId="1040" xr:uid="{00000000-0005-0000-0000-000009040000}"/>
    <cellStyle name="40% - Accent5 5" xfId="1041" xr:uid="{00000000-0005-0000-0000-00000A040000}"/>
    <cellStyle name="40% - Accent5 5 2" xfId="1042" xr:uid="{00000000-0005-0000-0000-00000B040000}"/>
    <cellStyle name="40% - Accent5 5 2 2" xfId="1043" xr:uid="{00000000-0005-0000-0000-00000C040000}"/>
    <cellStyle name="40% - Accent5 5 3" xfId="1044" xr:uid="{00000000-0005-0000-0000-00000D040000}"/>
    <cellStyle name="40% - Accent5 6" xfId="1045" xr:uid="{00000000-0005-0000-0000-00000E040000}"/>
    <cellStyle name="40% - Accent5 6 2" xfId="1046" xr:uid="{00000000-0005-0000-0000-00000F040000}"/>
    <cellStyle name="40% - Accent5 6 2 2" xfId="1047" xr:uid="{00000000-0005-0000-0000-000010040000}"/>
    <cellStyle name="40% - Accent5 6 3" xfId="1048" xr:uid="{00000000-0005-0000-0000-000011040000}"/>
    <cellStyle name="40% - Accent5 7" xfId="1049" xr:uid="{00000000-0005-0000-0000-000012040000}"/>
    <cellStyle name="40% - Accent5 7 2" xfId="1050" xr:uid="{00000000-0005-0000-0000-000013040000}"/>
    <cellStyle name="40% - Accent5 8" xfId="1051" xr:uid="{00000000-0005-0000-0000-000014040000}"/>
    <cellStyle name="40% - Accent6 2" xfId="1052" xr:uid="{00000000-0005-0000-0000-000015040000}"/>
    <cellStyle name="40% - Accent6 2 2" xfId="1053" xr:uid="{00000000-0005-0000-0000-000016040000}"/>
    <cellStyle name="40% - Accent6 2 2 2" xfId="1054" xr:uid="{00000000-0005-0000-0000-000017040000}"/>
    <cellStyle name="40% - Accent6 2 2 2 2" xfId="1055" xr:uid="{00000000-0005-0000-0000-000018040000}"/>
    <cellStyle name="40% - Accent6 2 2 2 2 2" xfId="1056" xr:uid="{00000000-0005-0000-0000-000019040000}"/>
    <cellStyle name="40% - Accent6 2 2 2 2 2 2" xfId="1057" xr:uid="{00000000-0005-0000-0000-00001A040000}"/>
    <cellStyle name="40% - Accent6 2 2 2 2 3" xfId="1058" xr:uid="{00000000-0005-0000-0000-00001B040000}"/>
    <cellStyle name="40% - Accent6 2 2 2 3" xfId="1059" xr:uid="{00000000-0005-0000-0000-00001C040000}"/>
    <cellStyle name="40% - Accent6 2 2 2 3 2" xfId="1060" xr:uid="{00000000-0005-0000-0000-00001D040000}"/>
    <cellStyle name="40% - Accent6 2 2 2 3 2 2" xfId="1061" xr:uid="{00000000-0005-0000-0000-00001E040000}"/>
    <cellStyle name="40% - Accent6 2 2 2 3 3" xfId="1062" xr:uid="{00000000-0005-0000-0000-00001F040000}"/>
    <cellStyle name="40% - Accent6 2 2 2 4" xfId="1063" xr:uid="{00000000-0005-0000-0000-000020040000}"/>
    <cellStyle name="40% - Accent6 2 2 2 4 2" xfId="1064" xr:uid="{00000000-0005-0000-0000-000021040000}"/>
    <cellStyle name="40% - Accent6 2 2 2 5" xfId="1065" xr:uid="{00000000-0005-0000-0000-000022040000}"/>
    <cellStyle name="40% - Accent6 2 2 3" xfId="1066" xr:uid="{00000000-0005-0000-0000-000023040000}"/>
    <cellStyle name="40% - Accent6 2 2 3 2" xfId="1067" xr:uid="{00000000-0005-0000-0000-000024040000}"/>
    <cellStyle name="40% - Accent6 2 2 3 2 2" xfId="1068" xr:uid="{00000000-0005-0000-0000-000025040000}"/>
    <cellStyle name="40% - Accent6 2 2 3 3" xfId="1069" xr:uid="{00000000-0005-0000-0000-000026040000}"/>
    <cellStyle name="40% - Accent6 2 2 4" xfId="1070" xr:uid="{00000000-0005-0000-0000-000027040000}"/>
    <cellStyle name="40% - Accent6 2 2 4 2" xfId="1071" xr:uid="{00000000-0005-0000-0000-000028040000}"/>
    <cellStyle name="40% - Accent6 2 2 4 2 2" xfId="1072" xr:uid="{00000000-0005-0000-0000-000029040000}"/>
    <cellStyle name="40% - Accent6 2 2 4 3" xfId="1073" xr:uid="{00000000-0005-0000-0000-00002A040000}"/>
    <cellStyle name="40% - Accent6 2 2 5" xfId="1074" xr:uid="{00000000-0005-0000-0000-00002B040000}"/>
    <cellStyle name="40% - Accent6 2 2 5 2" xfId="1075" xr:uid="{00000000-0005-0000-0000-00002C040000}"/>
    <cellStyle name="40% - Accent6 2 2 6" xfId="1076" xr:uid="{00000000-0005-0000-0000-00002D040000}"/>
    <cellStyle name="40% - Accent6 2 3" xfId="1077" xr:uid="{00000000-0005-0000-0000-00002E040000}"/>
    <cellStyle name="40% - Accent6 2 3 2" xfId="1078" xr:uid="{00000000-0005-0000-0000-00002F040000}"/>
    <cellStyle name="40% - Accent6 2 3 2 2" xfId="1079" xr:uid="{00000000-0005-0000-0000-000030040000}"/>
    <cellStyle name="40% - Accent6 2 3 2 2 2" xfId="1080" xr:uid="{00000000-0005-0000-0000-000031040000}"/>
    <cellStyle name="40% - Accent6 2 3 2 3" xfId="1081" xr:uid="{00000000-0005-0000-0000-000032040000}"/>
    <cellStyle name="40% - Accent6 2 3 3" xfId="1082" xr:uid="{00000000-0005-0000-0000-000033040000}"/>
    <cellStyle name="40% - Accent6 2 3 3 2" xfId="1083" xr:uid="{00000000-0005-0000-0000-000034040000}"/>
    <cellStyle name="40% - Accent6 2 3 3 2 2" xfId="1084" xr:uid="{00000000-0005-0000-0000-000035040000}"/>
    <cellStyle name="40% - Accent6 2 3 3 3" xfId="1085" xr:uid="{00000000-0005-0000-0000-000036040000}"/>
    <cellStyle name="40% - Accent6 2 3 4" xfId="1086" xr:uid="{00000000-0005-0000-0000-000037040000}"/>
    <cellStyle name="40% - Accent6 2 3 4 2" xfId="1087" xr:uid="{00000000-0005-0000-0000-000038040000}"/>
    <cellStyle name="40% - Accent6 2 3 5" xfId="1088" xr:uid="{00000000-0005-0000-0000-000039040000}"/>
    <cellStyle name="40% - Accent6 2 4" xfId="1089" xr:uid="{00000000-0005-0000-0000-00003A040000}"/>
    <cellStyle name="40% - Accent6 2 4 2" xfId="1090" xr:uid="{00000000-0005-0000-0000-00003B040000}"/>
    <cellStyle name="40% - Accent6 2 4 2 2" xfId="1091" xr:uid="{00000000-0005-0000-0000-00003C040000}"/>
    <cellStyle name="40% - Accent6 2 4 3" xfId="1092" xr:uid="{00000000-0005-0000-0000-00003D040000}"/>
    <cellStyle name="40% - Accent6 2 5" xfId="1093" xr:uid="{00000000-0005-0000-0000-00003E040000}"/>
    <cellStyle name="40% - Accent6 2 5 2" xfId="1094" xr:uid="{00000000-0005-0000-0000-00003F040000}"/>
    <cellStyle name="40% - Accent6 2 5 2 2" xfId="1095" xr:uid="{00000000-0005-0000-0000-000040040000}"/>
    <cellStyle name="40% - Accent6 2 5 3" xfId="1096" xr:uid="{00000000-0005-0000-0000-000041040000}"/>
    <cellStyle name="40% - Accent6 2 6" xfId="1097" xr:uid="{00000000-0005-0000-0000-000042040000}"/>
    <cellStyle name="40% - Accent6 2 6 2" xfId="1098" xr:uid="{00000000-0005-0000-0000-000043040000}"/>
    <cellStyle name="40% - Accent6 2 7" xfId="1099" xr:uid="{00000000-0005-0000-0000-000044040000}"/>
    <cellStyle name="40% - Accent6 3" xfId="1100" xr:uid="{00000000-0005-0000-0000-000045040000}"/>
    <cellStyle name="40% - Accent6 3 2" xfId="1101" xr:uid="{00000000-0005-0000-0000-000046040000}"/>
    <cellStyle name="40% - Accent6 3 2 2" xfId="1102" xr:uid="{00000000-0005-0000-0000-000047040000}"/>
    <cellStyle name="40% - Accent6 3 2 2 2" xfId="1103" xr:uid="{00000000-0005-0000-0000-000048040000}"/>
    <cellStyle name="40% - Accent6 3 2 2 2 2" xfId="1104" xr:uid="{00000000-0005-0000-0000-000049040000}"/>
    <cellStyle name="40% - Accent6 3 2 2 3" xfId="1105" xr:uid="{00000000-0005-0000-0000-00004A040000}"/>
    <cellStyle name="40% - Accent6 3 2 3" xfId="1106" xr:uid="{00000000-0005-0000-0000-00004B040000}"/>
    <cellStyle name="40% - Accent6 3 2 3 2" xfId="1107" xr:uid="{00000000-0005-0000-0000-00004C040000}"/>
    <cellStyle name="40% - Accent6 3 2 3 2 2" xfId="1108" xr:uid="{00000000-0005-0000-0000-00004D040000}"/>
    <cellStyle name="40% - Accent6 3 2 3 3" xfId="1109" xr:uid="{00000000-0005-0000-0000-00004E040000}"/>
    <cellStyle name="40% - Accent6 3 2 4" xfId="1110" xr:uid="{00000000-0005-0000-0000-00004F040000}"/>
    <cellStyle name="40% - Accent6 3 2 4 2" xfId="1111" xr:uid="{00000000-0005-0000-0000-000050040000}"/>
    <cellStyle name="40% - Accent6 3 2 5" xfId="1112" xr:uid="{00000000-0005-0000-0000-000051040000}"/>
    <cellStyle name="40% - Accent6 3 3" xfId="1113" xr:uid="{00000000-0005-0000-0000-000052040000}"/>
    <cellStyle name="40% - Accent6 3 3 2" xfId="1114" xr:uid="{00000000-0005-0000-0000-000053040000}"/>
    <cellStyle name="40% - Accent6 3 3 2 2" xfId="1115" xr:uid="{00000000-0005-0000-0000-000054040000}"/>
    <cellStyle name="40% - Accent6 3 3 3" xfId="1116" xr:uid="{00000000-0005-0000-0000-000055040000}"/>
    <cellStyle name="40% - Accent6 3 4" xfId="1117" xr:uid="{00000000-0005-0000-0000-000056040000}"/>
    <cellStyle name="40% - Accent6 3 4 2" xfId="1118" xr:uid="{00000000-0005-0000-0000-000057040000}"/>
    <cellStyle name="40% - Accent6 3 4 2 2" xfId="1119" xr:uid="{00000000-0005-0000-0000-000058040000}"/>
    <cellStyle name="40% - Accent6 3 4 3" xfId="1120" xr:uid="{00000000-0005-0000-0000-000059040000}"/>
    <cellStyle name="40% - Accent6 3 5" xfId="1121" xr:uid="{00000000-0005-0000-0000-00005A040000}"/>
    <cellStyle name="40% - Accent6 3 5 2" xfId="1122" xr:uid="{00000000-0005-0000-0000-00005B040000}"/>
    <cellStyle name="40% - Accent6 3 6" xfId="1123" xr:uid="{00000000-0005-0000-0000-00005C040000}"/>
    <cellStyle name="40% - Accent6 4" xfId="1124" xr:uid="{00000000-0005-0000-0000-00005D040000}"/>
    <cellStyle name="40% - Accent6 4 2" xfId="1125" xr:uid="{00000000-0005-0000-0000-00005E040000}"/>
    <cellStyle name="40% - Accent6 4 2 2" xfId="1126" xr:uid="{00000000-0005-0000-0000-00005F040000}"/>
    <cellStyle name="40% - Accent6 4 2 2 2" xfId="1127" xr:uid="{00000000-0005-0000-0000-000060040000}"/>
    <cellStyle name="40% - Accent6 4 2 3" xfId="1128" xr:uid="{00000000-0005-0000-0000-000061040000}"/>
    <cellStyle name="40% - Accent6 4 3" xfId="1129" xr:uid="{00000000-0005-0000-0000-000062040000}"/>
    <cellStyle name="40% - Accent6 4 3 2" xfId="1130" xr:uid="{00000000-0005-0000-0000-000063040000}"/>
    <cellStyle name="40% - Accent6 4 3 2 2" xfId="1131" xr:uid="{00000000-0005-0000-0000-000064040000}"/>
    <cellStyle name="40% - Accent6 4 3 3" xfId="1132" xr:uid="{00000000-0005-0000-0000-000065040000}"/>
    <cellStyle name="40% - Accent6 4 4" xfId="1133" xr:uid="{00000000-0005-0000-0000-000066040000}"/>
    <cellStyle name="40% - Accent6 4 4 2" xfId="1134" xr:uid="{00000000-0005-0000-0000-000067040000}"/>
    <cellStyle name="40% - Accent6 4 5" xfId="1135" xr:uid="{00000000-0005-0000-0000-000068040000}"/>
    <cellStyle name="40% - Accent6 5" xfId="1136" xr:uid="{00000000-0005-0000-0000-000069040000}"/>
    <cellStyle name="40% - Accent6 5 2" xfId="1137" xr:uid="{00000000-0005-0000-0000-00006A040000}"/>
    <cellStyle name="40% - Accent6 5 2 2" xfId="1138" xr:uid="{00000000-0005-0000-0000-00006B040000}"/>
    <cellStyle name="40% - Accent6 5 3" xfId="1139" xr:uid="{00000000-0005-0000-0000-00006C040000}"/>
    <cellStyle name="40% - Accent6 6" xfId="1140" xr:uid="{00000000-0005-0000-0000-00006D040000}"/>
    <cellStyle name="40% - Accent6 6 2" xfId="1141" xr:uid="{00000000-0005-0000-0000-00006E040000}"/>
    <cellStyle name="40% - Accent6 6 2 2" xfId="1142" xr:uid="{00000000-0005-0000-0000-00006F040000}"/>
    <cellStyle name="40% - Accent6 6 3" xfId="1143" xr:uid="{00000000-0005-0000-0000-000070040000}"/>
    <cellStyle name="40% - Accent6 7" xfId="1144" xr:uid="{00000000-0005-0000-0000-000071040000}"/>
    <cellStyle name="40% - Accent6 7 2" xfId="1145" xr:uid="{00000000-0005-0000-0000-000072040000}"/>
    <cellStyle name="40% - Accent6 8" xfId="1146" xr:uid="{00000000-0005-0000-0000-000073040000}"/>
    <cellStyle name="Comma 10" xfId="1147" xr:uid="{00000000-0005-0000-0000-000075040000}"/>
    <cellStyle name="Comma 2" xfId="1148" xr:uid="{00000000-0005-0000-0000-000076040000}"/>
    <cellStyle name="Comma 2 2" xfId="1149" xr:uid="{00000000-0005-0000-0000-000077040000}"/>
    <cellStyle name="Comma 2 3" xfId="1150" xr:uid="{00000000-0005-0000-0000-000078040000}"/>
    <cellStyle name="Comma 3" xfId="1151" xr:uid="{00000000-0005-0000-0000-000079040000}"/>
    <cellStyle name="Comma 4" xfId="1152" xr:uid="{00000000-0005-0000-0000-00007A040000}"/>
    <cellStyle name="Comma 4 2" xfId="1153" xr:uid="{00000000-0005-0000-0000-00007B040000}"/>
    <cellStyle name="Comma 4 2 2" xfId="1154" xr:uid="{00000000-0005-0000-0000-00007C040000}"/>
    <cellStyle name="Comma 4 2 2 2" xfId="1155" xr:uid="{00000000-0005-0000-0000-00007D040000}"/>
    <cellStyle name="Comma 4 2 2 2 2" xfId="1156" xr:uid="{00000000-0005-0000-0000-00007E040000}"/>
    <cellStyle name="Comma 4 2 2 3" xfId="1157" xr:uid="{00000000-0005-0000-0000-00007F040000}"/>
    <cellStyle name="Comma 4 2 3" xfId="1158" xr:uid="{00000000-0005-0000-0000-000080040000}"/>
    <cellStyle name="Comma 4 2 3 2" xfId="1159" xr:uid="{00000000-0005-0000-0000-000081040000}"/>
    <cellStyle name="Comma 4 2 3 2 2" xfId="1160" xr:uid="{00000000-0005-0000-0000-000082040000}"/>
    <cellStyle name="Comma 4 2 3 3" xfId="1161" xr:uid="{00000000-0005-0000-0000-000083040000}"/>
    <cellStyle name="Comma 4 2 4" xfId="1162" xr:uid="{00000000-0005-0000-0000-000084040000}"/>
    <cellStyle name="Comma 4 2 4 2" xfId="1163" xr:uid="{00000000-0005-0000-0000-000085040000}"/>
    <cellStyle name="Comma 4 2 5" xfId="1164" xr:uid="{00000000-0005-0000-0000-000086040000}"/>
    <cellStyle name="Comma 4 3" xfId="1165" xr:uid="{00000000-0005-0000-0000-000087040000}"/>
    <cellStyle name="Comma 4 3 2" xfId="1166" xr:uid="{00000000-0005-0000-0000-000088040000}"/>
    <cellStyle name="Comma 4 3 2 2" xfId="1167" xr:uid="{00000000-0005-0000-0000-000089040000}"/>
    <cellStyle name="Comma 4 3 3" xfId="1168" xr:uid="{00000000-0005-0000-0000-00008A040000}"/>
    <cellStyle name="Comma 4 4" xfId="1169" xr:uid="{00000000-0005-0000-0000-00008B040000}"/>
    <cellStyle name="Comma 4 4 2" xfId="1170" xr:uid="{00000000-0005-0000-0000-00008C040000}"/>
    <cellStyle name="Comma 4 4 2 2" xfId="1171" xr:uid="{00000000-0005-0000-0000-00008D040000}"/>
    <cellStyle name="Comma 4 4 3" xfId="1172" xr:uid="{00000000-0005-0000-0000-00008E040000}"/>
    <cellStyle name="Comma 4 5" xfId="1173" xr:uid="{00000000-0005-0000-0000-00008F040000}"/>
    <cellStyle name="Comma 4 5 2" xfId="1174" xr:uid="{00000000-0005-0000-0000-000090040000}"/>
    <cellStyle name="Comma 4 6" xfId="1175" xr:uid="{00000000-0005-0000-0000-000091040000}"/>
    <cellStyle name="Comma 5" xfId="1176" xr:uid="{00000000-0005-0000-0000-000092040000}"/>
    <cellStyle name="Comma 6" xfId="1177" xr:uid="{00000000-0005-0000-0000-000093040000}"/>
    <cellStyle name="Comma 6 2" xfId="1178" xr:uid="{00000000-0005-0000-0000-000094040000}"/>
    <cellStyle name="Comma 7" xfId="1179" xr:uid="{00000000-0005-0000-0000-000095040000}"/>
    <cellStyle name="Comma 7 2" xfId="1180" xr:uid="{00000000-0005-0000-0000-000096040000}"/>
    <cellStyle name="Comma 7 2 2" xfId="1181" xr:uid="{00000000-0005-0000-0000-000097040000}"/>
    <cellStyle name="Comma 7 3" xfId="1182" xr:uid="{00000000-0005-0000-0000-000098040000}"/>
    <cellStyle name="Comma 8" xfId="1183" xr:uid="{00000000-0005-0000-0000-000099040000}"/>
    <cellStyle name="Comma 8 2" xfId="1184" xr:uid="{00000000-0005-0000-0000-00009A040000}"/>
    <cellStyle name="Comma 8 2 2" xfId="1185" xr:uid="{00000000-0005-0000-0000-00009B040000}"/>
    <cellStyle name="Comma 8 3" xfId="1186" xr:uid="{00000000-0005-0000-0000-00009C040000}"/>
    <cellStyle name="Comma 8 3 2" xfId="1187" xr:uid="{00000000-0005-0000-0000-00009D040000}"/>
    <cellStyle name="Comma 9" xfId="1188" xr:uid="{00000000-0005-0000-0000-00009E040000}"/>
    <cellStyle name="Currency 2" xfId="1189" xr:uid="{00000000-0005-0000-0000-0000A0040000}"/>
    <cellStyle name="Currency 3" xfId="1190" xr:uid="{00000000-0005-0000-0000-0000A1040000}"/>
    <cellStyle name="Currency 4" xfId="1191" xr:uid="{00000000-0005-0000-0000-0000A2040000}"/>
    <cellStyle name="Currency 4 2" xfId="1192" xr:uid="{00000000-0005-0000-0000-0000A3040000}"/>
    <cellStyle name="Currency 4 2 2" xfId="1193" xr:uid="{00000000-0005-0000-0000-0000A4040000}"/>
    <cellStyle name="Currency 4 3" xfId="1194" xr:uid="{00000000-0005-0000-0000-0000A5040000}"/>
    <cellStyle name="Currency 5" xfId="1195" xr:uid="{00000000-0005-0000-0000-0000A6040000}"/>
    <cellStyle name="Currency 5 2" xfId="1196" xr:uid="{00000000-0005-0000-0000-0000A7040000}"/>
    <cellStyle name="Currency 5 2 2" xfId="1197" xr:uid="{00000000-0005-0000-0000-0000A8040000}"/>
    <cellStyle name="Currency 5 3" xfId="1198" xr:uid="{00000000-0005-0000-0000-0000A9040000}"/>
    <cellStyle name="Followed Hyperlink" xfId="1556"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22" builtinId="9" hidden="1"/>
    <cellStyle name="Followed Hyperlink" xfId="1524" builtinId="9" hidden="1"/>
    <cellStyle name="Followed Hyperlink" xfId="1520" builtinId="9" hidden="1"/>
    <cellStyle name="Followed Hyperlink" xfId="2" builtinId="9" hidden="1"/>
    <cellStyle name="Heading1" xfId="1557" xr:uid="{A3CF424A-F9BD-B244-8951-EEFEC21D1593}"/>
    <cellStyle name="Heading2" xfId="1558" xr:uid="{2BC78E38-6B5D-EC49-97C2-2C2AC6A4D655}"/>
    <cellStyle name="Hyperlink" xfId="1555"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21" builtinId="8" hidden="1"/>
    <cellStyle name="Hyperlink" xfId="1523" builtinId="8" hidden="1"/>
    <cellStyle name="Hyperlink" xfId="1519" builtinId="8" hidden="1"/>
    <cellStyle name="Hyperlink" xfId="1" builtinId="8" hidden="1"/>
    <cellStyle name="Hyperlink 2" xfId="1199" xr:uid="{00000000-0005-0000-0000-0000D2040000}"/>
    <cellStyle name="Hyperlink 2 2" xfId="1200" xr:uid="{00000000-0005-0000-0000-0000D3040000}"/>
    <cellStyle name="Hyperlink 3" xfId="1201" xr:uid="{00000000-0005-0000-0000-0000D4040000}"/>
    <cellStyle name="Hyperlink 4" xfId="1202" xr:uid="{00000000-0005-0000-0000-0000D5040000}"/>
    <cellStyle name="Italics" xfId="1559" xr:uid="{D01275B6-ACAE-734A-B9B9-A671DAB1CEFB}"/>
    <cellStyle name="Normal" xfId="0" builtinId="0"/>
    <cellStyle name="Normal 10" xfId="1203" xr:uid="{00000000-0005-0000-0000-0000D7040000}"/>
    <cellStyle name="Normal 10 2" xfId="1204" xr:uid="{00000000-0005-0000-0000-0000D8040000}"/>
    <cellStyle name="Normal 11" xfId="1205" xr:uid="{00000000-0005-0000-0000-0000D9040000}"/>
    <cellStyle name="Normal 12" xfId="1206" xr:uid="{00000000-0005-0000-0000-0000DA040000}"/>
    <cellStyle name="Normal 13" xfId="1207" xr:uid="{00000000-0005-0000-0000-0000DB040000}"/>
    <cellStyle name="Normal 14" xfId="1208" xr:uid="{00000000-0005-0000-0000-0000DC040000}"/>
    <cellStyle name="Normal 15" xfId="1209" xr:uid="{00000000-0005-0000-0000-0000DD040000}"/>
    <cellStyle name="Normal 16" xfId="1210" xr:uid="{00000000-0005-0000-0000-0000DE040000}"/>
    <cellStyle name="Normal 17" xfId="1211" xr:uid="{00000000-0005-0000-0000-0000DF040000}"/>
    <cellStyle name="Normal 18" xfId="1212" xr:uid="{00000000-0005-0000-0000-0000E0040000}"/>
    <cellStyle name="Normal 19" xfId="1213" xr:uid="{00000000-0005-0000-0000-0000E1040000}"/>
    <cellStyle name="Normal 19 2" xfId="1560" xr:uid="{4336CDE8-3614-554C-8DE2-7F053457FC0D}"/>
    <cellStyle name="Normal 2" xfId="3" xr:uid="{00000000-0005-0000-0000-0000E2040000}"/>
    <cellStyle name="Normal 2 10 5" xfId="1214" xr:uid="{00000000-0005-0000-0000-0000E3040000}"/>
    <cellStyle name="Normal 2 2" xfId="6" xr:uid="{00000000-0005-0000-0000-0000E4040000}"/>
    <cellStyle name="Normal 2 2 2" xfId="1215" xr:uid="{00000000-0005-0000-0000-0000E5040000}"/>
    <cellStyle name="Normal 2 2 2 2" xfId="1216" xr:uid="{00000000-0005-0000-0000-0000E6040000}"/>
    <cellStyle name="Normal 2 2 3" xfId="1217" xr:uid="{00000000-0005-0000-0000-0000E7040000}"/>
    <cellStyle name="Normal 2 3" xfId="1218" xr:uid="{00000000-0005-0000-0000-0000E8040000}"/>
    <cellStyle name="Normal 2 3 2" xfId="1219" xr:uid="{00000000-0005-0000-0000-0000E9040000}"/>
    <cellStyle name="Normal 2 4" xfId="1220" xr:uid="{00000000-0005-0000-0000-0000EA040000}"/>
    <cellStyle name="Normal 2 5" xfId="1221" xr:uid="{00000000-0005-0000-0000-0000EB040000}"/>
    <cellStyle name="Normal 2 5 2" xfId="1222" xr:uid="{00000000-0005-0000-0000-0000EC040000}"/>
    <cellStyle name="Normal 2 6" xfId="1223" xr:uid="{00000000-0005-0000-0000-0000ED040000}"/>
    <cellStyle name="Normal 20" xfId="1224" xr:uid="{00000000-0005-0000-0000-0000EE040000}"/>
    <cellStyle name="Normal 21" xfId="1225" xr:uid="{00000000-0005-0000-0000-0000EF040000}"/>
    <cellStyle name="Normal 22" xfId="1226" xr:uid="{00000000-0005-0000-0000-0000F0040000}"/>
    <cellStyle name="Normal 23" xfId="1227" xr:uid="{00000000-0005-0000-0000-0000F1040000}"/>
    <cellStyle name="Normal 24" xfId="1228" xr:uid="{00000000-0005-0000-0000-0000F2040000}"/>
    <cellStyle name="Normal 24 2" xfId="1229" xr:uid="{00000000-0005-0000-0000-0000F3040000}"/>
    <cellStyle name="Normal 25" xfId="1230" xr:uid="{00000000-0005-0000-0000-0000F4040000}"/>
    <cellStyle name="Normal 25 2" xfId="1231" xr:uid="{00000000-0005-0000-0000-0000F5040000}"/>
    <cellStyle name="Normal 26" xfId="1232" xr:uid="{00000000-0005-0000-0000-0000F6040000}"/>
    <cellStyle name="Normal 26 2" xfId="1233" xr:uid="{00000000-0005-0000-0000-0000F7040000}"/>
    <cellStyle name="Normal 26 2 2" xfId="1234" xr:uid="{00000000-0005-0000-0000-0000F8040000}"/>
    <cellStyle name="Normal 26 2 2 2" xfId="1235" xr:uid="{00000000-0005-0000-0000-0000F9040000}"/>
    <cellStyle name="Normal 26 2 2 2 2" xfId="1236" xr:uid="{00000000-0005-0000-0000-0000FA040000}"/>
    <cellStyle name="Normal 26 2 2 3" xfId="1237" xr:uid="{00000000-0005-0000-0000-0000FB040000}"/>
    <cellStyle name="Normal 26 2 3" xfId="1238" xr:uid="{00000000-0005-0000-0000-0000FC040000}"/>
    <cellStyle name="Normal 26 2 3 2" xfId="1239" xr:uid="{00000000-0005-0000-0000-0000FD040000}"/>
    <cellStyle name="Normal 26 2 3 2 2" xfId="1240" xr:uid="{00000000-0005-0000-0000-0000FE040000}"/>
    <cellStyle name="Normal 26 2 3 3" xfId="1241" xr:uid="{00000000-0005-0000-0000-0000FF040000}"/>
    <cellStyle name="Normal 26 2 4" xfId="1242" xr:uid="{00000000-0005-0000-0000-000000050000}"/>
    <cellStyle name="Normal 26 2 4 2" xfId="1243" xr:uid="{00000000-0005-0000-0000-000001050000}"/>
    <cellStyle name="Normal 26 2 5" xfId="1244" xr:uid="{00000000-0005-0000-0000-000002050000}"/>
    <cellStyle name="Normal 26 3" xfId="1245" xr:uid="{00000000-0005-0000-0000-000003050000}"/>
    <cellStyle name="Normal 26 3 2" xfId="1246" xr:uid="{00000000-0005-0000-0000-000004050000}"/>
    <cellStyle name="Normal 26 3 2 2" xfId="1247" xr:uid="{00000000-0005-0000-0000-000005050000}"/>
    <cellStyle name="Normal 26 3 3" xfId="1248" xr:uid="{00000000-0005-0000-0000-000006050000}"/>
    <cellStyle name="Normal 26 4" xfId="1249" xr:uid="{00000000-0005-0000-0000-000007050000}"/>
    <cellStyle name="Normal 26 4 2" xfId="1250" xr:uid="{00000000-0005-0000-0000-000008050000}"/>
    <cellStyle name="Normal 26 4 2 2" xfId="1251" xr:uid="{00000000-0005-0000-0000-000009050000}"/>
    <cellStyle name="Normal 26 4 3" xfId="1252" xr:uid="{00000000-0005-0000-0000-00000A050000}"/>
    <cellStyle name="Normal 26 5" xfId="1253" xr:uid="{00000000-0005-0000-0000-00000B050000}"/>
    <cellStyle name="Normal 26 5 2" xfId="1254" xr:uid="{00000000-0005-0000-0000-00000C050000}"/>
    <cellStyle name="Normal 26 6" xfId="1255" xr:uid="{00000000-0005-0000-0000-00000D050000}"/>
    <cellStyle name="Normal 27" xfId="1256" xr:uid="{00000000-0005-0000-0000-00000E050000}"/>
    <cellStyle name="Normal 27 2" xfId="1257" xr:uid="{00000000-0005-0000-0000-00000F050000}"/>
    <cellStyle name="Normal 27 2 2" xfId="1258" xr:uid="{00000000-0005-0000-0000-000010050000}"/>
    <cellStyle name="Normal 27 2 2 2" xfId="1259" xr:uid="{00000000-0005-0000-0000-000011050000}"/>
    <cellStyle name="Normal 27 2 2 2 2" xfId="1260" xr:uid="{00000000-0005-0000-0000-000012050000}"/>
    <cellStyle name="Normal 27 2 2 2 2 2" xfId="1261" xr:uid="{00000000-0005-0000-0000-000013050000}"/>
    <cellStyle name="Normal 27 2 2 2 2 2 2" xfId="1262" xr:uid="{00000000-0005-0000-0000-000014050000}"/>
    <cellStyle name="Normal 27 2 2 2 2 3" xfId="1263" xr:uid="{00000000-0005-0000-0000-000015050000}"/>
    <cellStyle name="Normal 27 2 2 2 3" xfId="1264" xr:uid="{00000000-0005-0000-0000-000016050000}"/>
    <cellStyle name="Normal 27 2 2 2 3 2" xfId="1265" xr:uid="{00000000-0005-0000-0000-000017050000}"/>
    <cellStyle name="Normal 27 2 2 2 3 2 2" xfId="1266" xr:uid="{00000000-0005-0000-0000-000018050000}"/>
    <cellStyle name="Normal 27 2 2 2 3 3" xfId="1267" xr:uid="{00000000-0005-0000-0000-000019050000}"/>
    <cellStyle name="Normal 27 2 2 2 4" xfId="1268" xr:uid="{00000000-0005-0000-0000-00001A050000}"/>
    <cellStyle name="Normal 27 2 2 2 4 2" xfId="1269" xr:uid="{00000000-0005-0000-0000-00001B050000}"/>
    <cellStyle name="Normal 27 2 2 2 5" xfId="1270" xr:uid="{00000000-0005-0000-0000-00001C050000}"/>
    <cellStyle name="Normal 27 2 2 3" xfId="1271" xr:uid="{00000000-0005-0000-0000-00001D050000}"/>
    <cellStyle name="Normal 27 2 2 3 2" xfId="1272" xr:uid="{00000000-0005-0000-0000-00001E050000}"/>
    <cellStyle name="Normal 27 2 2 3 2 2" xfId="1273" xr:uid="{00000000-0005-0000-0000-00001F050000}"/>
    <cellStyle name="Normal 27 2 2 3 3" xfId="1274" xr:uid="{00000000-0005-0000-0000-000020050000}"/>
    <cellStyle name="Normal 27 2 2 4" xfId="1275" xr:uid="{00000000-0005-0000-0000-000021050000}"/>
    <cellStyle name="Normal 27 2 2 4 2" xfId="1276" xr:uid="{00000000-0005-0000-0000-000022050000}"/>
    <cellStyle name="Normal 27 2 2 4 2 2" xfId="1277" xr:uid="{00000000-0005-0000-0000-000023050000}"/>
    <cellStyle name="Normal 27 2 2 4 3" xfId="1278" xr:uid="{00000000-0005-0000-0000-000024050000}"/>
    <cellStyle name="Normal 27 2 2 5" xfId="1279" xr:uid="{00000000-0005-0000-0000-000025050000}"/>
    <cellStyle name="Normal 27 2 2 5 2" xfId="1280" xr:uid="{00000000-0005-0000-0000-000026050000}"/>
    <cellStyle name="Normal 27 2 2 6" xfId="1281" xr:uid="{00000000-0005-0000-0000-000027050000}"/>
    <cellStyle name="Normal 27 2 3" xfId="1282" xr:uid="{00000000-0005-0000-0000-000028050000}"/>
    <cellStyle name="Normal 27 2 3 2" xfId="1283" xr:uid="{00000000-0005-0000-0000-000029050000}"/>
    <cellStyle name="Normal 27 2 3 2 2" xfId="1284" xr:uid="{00000000-0005-0000-0000-00002A050000}"/>
    <cellStyle name="Normal 27 2 3 2 2 2" xfId="1285" xr:uid="{00000000-0005-0000-0000-00002B050000}"/>
    <cellStyle name="Normal 27 2 3 2 3" xfId="1286" xr:uid="{00000000-0005-0000-0000-00002C050000}"/>
    <cellStyle name="Normal 27 2 3 3" xfId="1287" xr:uid="{00000000-0005-0000-0000-00002D050000}"/>
    <cellStyle name="Normal 27 2 3 3 2" xfId="1288" xr:uid="{00000000-0005-0000-0000-00002E050000}"/>
    <cellStyle name="Normal 27 2 3 3 2 2" xfId="1289" xr:uid="{00000000-0005-0000-0000-00002F050000}"/>
    <cellStyle name="Normal 27 2 3 3 3" xfId="1290" xr:uid="{00000000-0005-0000-0000-000030050000}"/>
    <cellStyle name="Normal 27 2 3 4" xfId="1291" xr:uid="{00000000-0005-0000-0000-000031050000}"/>
    <cellStyle name="Normal 27 2 3 4 2" xfId="1292" xr:uid="{00000000-0005-0000-0000-000032050000}"/>
    <cellStyle name="Normal 27 2 3 5" xfId="1293" xr:uid="{00000000-0005-0000-0000-000033050000}"/>
    <cellStyle name="Normal 27 2 4" xfId="1294" xr:uid="{00000000-0005-0000-0000-000034050000}"/>
    <cellStyle name="Normal 27 2 4 2" xfId="1295" xr:uid="{00000000-0005-0000-0000-000035050000}"/>
    <cellStyle name="Normal 27 2 4 2 2" xfId="1296" xr:uid="{00000000-0005-0000-0000-000036050000}"/>
    <cellStyle name="Normal 27 2 4 3" xfId="1297" xr:uid="{00000000-0005-0000-0000-000037050000}"/>
    <cellStyle name="Normal 27 2 5" xfId="1298" xr:uid="{00000000-0005-0000-0000-000038050000}"/>
    <cellStyle name="Normal 27 2 5 2" xfId="1299" xr:uid="{00000000-0005-0000-0000-000039050000}"/>
    <cellStyle name="Normal 27 2 5 2 2" xfId="1300" xr:uid="{00000000-0005-0000-0000-00003A050000}"/>
    <cellStyle name="Normal 27 2 5 3" xfId="1301" xr:uid="{00000000-0005-0000-0000-00003B050000}"/>
    <cellStyle name="Normal 27 2 6" xfId="1302" xr:uid="{00000000-0005-0000-0000-00003C050000}"/>
    <cellStyle name="Normal 27 2 6 2" xfId="1303" xr:uid="{00000000-0005-0000-0000-00003D050000}"/>
    <cellStyle name="Normal 27 2 7" xfId="1304" xr:uid="{00000000-0005-0000-0000-00003E050000}"/>
    <cellStyle name="Normal 27 3" xfId="1305" xr:uid="{00000000-0005-0000-0000-00003F050000}"/>
    <cellStyle name="Normal 27 3 2" xfId="1306" xr:uid="{00000000-0005-0000-0000-000040050000}"/>
    <cellStyle name="Normal 27 3 2 2" xfId="1307" xr:uid="{00000000-0005-0000-0000-000041050000}"/>
    <cellStyle name="Normal 27 3 2 2 2" xfId="1308" xr:uid="{00000000-0005-0000-0000-000042050000}"/>
    <cellStyle name="Normal 27 3 2 2 2 2" xfId="1309" xr:uid="{00000000-0005-0000-0000-000043050000}"/>
    <cellStyle name="Normal 27 3 2 2 3" xfId="1310" xr:uid="{00000000-0005-0000-0000-000044050000}"/>
    <cellStyle name="Normal 27 3 2 3" xfId="1311" xr:uid="{00000000-0005-0000-0000-000045050000}"/>
    <cellStyle name="Normal 27 3 2 3 2" xfId="1312" xr:uid="{00000000-0005-0000-0000-000046050000}"/>
    <cellStyle name="Normal 27 3 2 3 2 2" xfId="1313" xr:uid="{00000000-0005-0000-0000-000047050000}"/>
    <cellStyle name="Normal 27 3 2 3 3" xfId="1314" xr:uid="{00000000-0005-0000-0000-000048050000}"/>
    <cellStyle name="Normal 27 3 2 4" xfId="1315" xr:uid="{00000000-0005-0000-0000-000049050000}"/>
    <cellStyle name="Normal 27 3 2 4 2" xfId="1316" xr:uid="{00000000-0005-0000-0000-00004A050000}"/>
    <cellStyle name="Normal 27 3 2 5" xfId="1317" xr:uid="{00000000-0005-0000-0000-00004B050000}"/>
    <cellStyle name="Normal 27 3 3" xfId="1318" xr:uid="{00000000-0005-0000-0000-00004C050000}"/>
    <cellStyle name="Normal 27 3 3 2" xfId="1319" xr:uid="{00000000-0005-0000-0000-00004D050000}"/>
    <cellStyle name="Normal 27 3 3 2 2" xfId="1320" xr:uid="{00000000-0005-0000-0000-00004E050000}"/>
    <cellStyle name="Normal 27 3 3 3" xfId="1321" xr:uid="{00000000-0005-0000-0000-00004F050000}"/>
    <cellStyle name="Normal 27 3 4" xfId="1322" xr:uid="{00000000-0005-0000-0000-000050050000}"/>
    <cellStyle name="Normal 27 3 4 2" xfId="1323" xr:uid="{00000000-0005-0000-0000-000051050000}"/>
    <cellStyle name="Normal 27 3 4 2 2" xfId="1324" xr:uid="{00000000-0005-0000-0000-000052050000}"/>
    <cellStyle name="Normal 27 3 4 3" xfId="1325" xr:uid="{00000000-0005-0000-0000-000053050000}"/>
    <cellStyle name="Normal 27 3 5" xfId="1326" xr:uid="{00000000-0005-0000-0000-000054050000}"/>
    <cellStyle name="Normal 27 3 5 2" xfId="1327" xr:uid="{00000000-0005-0000-0000-000055050000}"/>
    <cellStyle name="Normal 27 3 6" xfId="1328" xr:uid="{00000000-0005-0000-0000-000056050000}"/>
    <cellStyle name="Normal 27 4" xfId="1329" xr:uid="{00000000-0005-0000-0000-000057050000}"/>
    <cellStyle name="Normal 27 4 2" xfId="1330" xr:uid="{00000000-0005-0000-0000-000058050000}"/>
    <cellStyle name="Normal 27 4 2 2" xfId="1331" xr:uid="{00000000-0005-0000-0000-000059050000}"/>
    <cellStyle name="Normal 27 4 2 2 2" xfId="1332" xr:uid="{00000000-0005-0000-0000-00005A050000}"/>
    <cellStyle name="Normal 27 4 2 3" xfId="1333" xr:uid="{00000000-0005-0000-0000-00005B050000}"/>
    <cellStyle name="Normal 27 4 3" xfId="1334" xr:uid="{00000000-0005-0000-0000-00005C050000}"/>
    <cellStyle name="Normal 27 4 3 2" xfId="1335" xr:uid="{00000000-0005-0000-0000-00005D050000}"/>
    <cellStyle name="Normal 27 4 3 2 2" xfId="1336" xr:uid="{00000000-0005-0000-0000-00005E050000}"/>
    <cellStyle name="Normal 27 4 3 3" xfId="1337" xr:uid="{00000000-0005-0000-0000-00005F050000}"/>
    <cellStyle name="Normal 27 4 4" xfId="1338" xr:uid="{00000000-0005-0000-0000-000060050000}"/>
    <cellStyle name="Normal 27 4 4 2" xfId="1339" xr:uid="{00000000-0005-0000-0000-000061050000}"/>
    <cellStyle name="Normal 27 4 5" xfId="1340" xr:uid="{00000000-0005-0000-0000-000062050000}"/>
    <cellStyle name="Normal 27 5" xfId="1341" xr:uid="{00000000-0005-0000-0000-000063050000}"/>
    <cellStyle name="Normal 27 5 2" xfId="1342" xr:uid="{00000000-0005-0000-0000-000064050000}"/>
    <cellStyle name="Normal 27 5 2 2" xfId="1343" xr:uid="{00000000-0005-0000-0000-000065050000}"/>
    <cellStyle name="Normal 27 5 3" xfId="1344" xr:uid="{00000000-0005-0000-0000-000066050000}"/>
    <cellStyle name="Normal 27 6" xfId="1345" xr:uid="{00000000-0005-0000-0000-000067050000}"/>
    <cellStyle name="Normal 27 6 2" xfId="1346" xr:uid="{00000000-0005-0000-0000-000068050000}"/>
    <cellStyle name="Normal 27 6 2 2" xfId="1347" xr:uid="{00000000-0005-0000-0000-000069050000}"/>
    <cellStyle name="Normal 27 6 3" xfId="1348" xr:uid="{00000000-0005-0000-0000-00006A050000}"/>
    <cellStyle name="Normal 27 7" xfId="1349" xr:uid="{00000000-0005-0000-0000-00006B050000}"/>
    <cellStyle name="Normal 27 7 2" xfId="1350" xr:uid="{00000000-0005-0000-0000-00006C050000}"/>
    <cellStyle name="Normal 27 8" xfId="1351" xr:uid="{00000000-0005-0000-0000-00006D050000}"/>
    <cellStyle name="Normal 28" xfId="1352" xr:uid="{00000000-0005-0000-0000-00006E050000}"/>
    <cellStyle name="Normal 28 2" xfId="1353" xr:uid="{00000000-0005-0000-0000-00006F050000}"/>
    <cellStyle name="Normal 28 2 2" xfId="1354" xr:uid="{00000000-0005-0000-0000-000070050000}"/>
    <cellStyle name="Normal 28 3" xfId="1355" xr:uid="{00000000-0005-0000-0000-000071050000}"/>
    <cellStyle name="Normal 29" xfId="1356" xr:uid="{00000000-0005-0000-0000-000072050000}"/>
    <cellStyle name="Normal 29 2" xfId="1357" xr:uid="{00000000-0005-0000-0000-000073050000}"/>
    <cellStyle name="Normal 29 2 2" xfId="1358" xr:uid="{00000000-0005-0000-0000-000074050000}"/>
    <cellStyle name="Normal 29 3" xfId="1359" xr:uid="{00000000-0005-0000-0000-000075050000}"/>
    <cellStyle name="Normal 29 3 2" xfId="1360" xr:uid="{00000000-0005-0000-0000-000076050000}"/>
    <cellStyle name="Normal 3" xfId="1361" xr:uid="{00000000-0005-0000-0000-000077050000}"/>
    <cellStyle name="Normal 3 2" xfId="1362" xr:uid="{00000000-0005-0000-0000-000078050000}"/>
    <cellStyle name="Normal 30" xfId="1363" xr:uid="{00000000-0005-0000-0000-000079050000}"/>
    <cellStyle name="Normal 30 2" xfId="1364" xr:uid="{00000000-0005-0000-0000-00007A050000}"/>
    <cellStyle name="Normal 31" xfId="1365" xr:uid="{00000000-0005-0000-0000-00007B050000}"/>
    <cellStyle name="Normal 32" xfId="1366" xr:uid="{00000000-0005-0000-0000-00007C050000}"/>
    <cellStyle name="Normal 32 2" xfId="1367" xr:uid="{00000000-0005-0000-0000-00007D050000}"/>
    <cellStyle name="Normal 33" xfId="1368" xr:uid="{00000000-0005-0000-0000-00007E050000}"/>
    <cellStyle name="Normal 34" xfId="1369" xr:uid="{00000000-0005-0000-0000-00007F050000}"/>
    <cellStyle name="Normal 34 2" xfId="1370" xr:uid="{00000000-0005-0000-0000-000080050000}"/>
    <cellStyle name="Normal 34 3" xfId="1371" xr:uid="{00000000-0005-0000-0000-000081050000}"/>
    <cellStyle name="Normal 35" xfId="4" xr:uid="{00000000-0005-0000-0000-000082050000}"/>
    <cellStyle name="Normal 35 2" xfId="1372" xr:uid="{00000000-0005-0000-0000-000083050000}"/>
    <cellStyle name="Normal 4" xfId="1373" xr:uid="{00000000-0005-0000-0000-000084050000}"/>
    <cellStyle name="Normal 4 2" xfId="1374" xr:uid="{00000000-0005-0000-0000-000085050000}"/>
    <cellStyle name="Normal 5" xfId="1375" xr:uid="{00000000-0005-0000-0000-000086050000}"/>
    <cellStyle name="Normal 5 2" xfId="1376" xr:uid="{00000000-0005-0000-0000-000087050000}"/>
    <cellStyle name="Normal 6" xfId="1377" xr:uid="{00000000-0005-0000-0000-000088050000}"/>
    <cellStyle name="Normal 6 2" xfId="1378" xr:uid="{00000000-0005-0000-0000-000089050000}"/>
    <cellStyle name="Normal 7" xfId="1379" xr:uid="{00000000-0005-0000-0000-00008A050000}"/>
    <cellStyle name="Normal 7 2" xfId="5" xr:uid="{00000000-0005-0000-0000-00008B050000}"/>
    <cellStyle name="Normal 7 2 2" xfId="1380" xr:uid="{00000000-0005-0000-0000-00008C050000}"/>
    <cellStyle name="Normal 7 3" xfId="1381" xr:uid="{00000000-0005-0000-0000-00008D050000}"/>
    <cellStyle name="Normal 8" xfId="1382" xr:uid="{00000000-0005-0000-0000-00008E050000}"/>
    <cellStyle name="Normal 8 2" xfId="1383" xr:uid="{00000000-0005-0000-0000-00008F050000}"/>
    <cellStyle name="Normal 8 2 2" xfId="1384" xr:uid="{00000000-0005-0000-0000-000090050000}"/>
    <cellStyle name="Normal 8 3" xfId="1385" xr:uid="{00000000-0005-0000-0000-000091050000}"/>
    <cellStyle name="Normal 9" xfId="1386" xr:uid="{00000000-0005-0000-0000-000092050000}"/>
    <cellStyle name="Normal 9 2" xfId="1387" xr:uid="{00000000-0005-0000-0000-000093050000}"/>
    <cellStyle name="Note 2" xfId="1388" xr:uid="{00000000-0005-0000-0000-000094050000}"/>
    <cellStyle name="Note 2 2" xfId="1389" xr:uid="{00000000-0005-0000-0000-000095050000}"/>
    <cellStyle name="Note 2 2 2" xfId="1390" xr:uid="{00000000-0005-0000-0000-000096050000}"/>
    <cellStyle name="Note 2 2 2 2" xfId="1391" xr:uid="{00000000-0005-0000-0000-000097050000}"/>
    <cellStyle name="Note 2 2 2 2 2" xfId="1392" xr:uid="{00000000-0005-0000-0000-000098050000}"/>
    <cellStyle name="Note 2 2 2 2 2 2" xfId="1393" xr:uid="{00000000-0005-0000-0000-000099050000}"/>
    <cellStyle name="Note 2 2 2 2 3" xfId="1394" xr:uid="{00000000-0005-0000-0000-00009A050000}"/>
    <cellStyle name="Note 2 2 2 3" xfId="1395" xr:uid="{00000000-0005-0000-0000-00009B050000}"/>
    <cellStyle name="Note 2 2 2 3 2" xfId="1396" xr:uid="{00000000-0005-0000-0000-00009C050000}"/>
    <cellStyle name="Note 2 2 2 3 2 2" xfId="1397" xr:uid="{00000000-0005-0000-0000-00009D050000}"/>
    <cellStyle name="Note 2 2 2 3 3" xfId="1398" xr:uid="{00000000-0005-0000-0000-00009E050000}"/>
    <cellStyle name="Note 2 2 2 4" xfId="1399" xr:uid="{00000000-0005-0000-0000-00009F050000}"/>
    <cellStyle name="Note 2 2 2 4 2" xfId="1400" xr:uid="{00000000-0005-0000-0000-0000A0050000}"/>
    <cellStyle name="Note 2 2 2 5" xfId="1401" xr:uid="{00000000-0005-0000-0000-0000A1050000}"/>
    <cellStyle name="Note 2 2 3" xfId="1402" xr:uid="{00000000-0005-0000-0000-0000A2050000}"/>
    <cellStyle name="Note 2 2 3 2" xfId="1403" xr:uid="{00000000-0005-0000-0000-0000A3050000}"/>
    <cellStyle name="Note 2 2 3 2 2" xfId="1404" xr:uid="{00000000-0005-0000-0000-0000A4050000}"/>
    <cellStyle name="Note 2 2 3 3" xfId="1405" xr:uid="{00000000-0005-0000-0000-0000A5050000}"/>
    <cellStyle name="Note 2 2 4" xfId="1406" xr:uid="{00000000-0005-0000-0000-0000A6050000}"/>
    <cellStyle name="Note 2 2 4 2" xfId="1407" xr:uid="{00000000-0005-0000-0000-0000A7050000}"/>
    <cellStyle name="Note 2 2 4 2 2" xfId="1408" xr:uid="{00000000-0005-0000-0000-0000A8050000}"/>
    <cellStyle name="Note 2 2 4 3" xfId="1409" xr:uid="{00000000-0005-0000-0000-0000A9050000}"/>
    <cellStyle name="Note 2 2 5" xfId="1410" xr:uid="{00000000-0005-0000-0000-0000AA050000}"/>
    <cellStyle name="Note 2 2 5 2" xfId="1411" xr:uid="{00000000-0005-0000-0000-0000AB050000}"/>
    <cellStyle name="Note 2 2 6" xfId="1412" xr:uid="{00000000-0005-0000-0000-0000AC050000}"/>
    <cellStyle name="Note 2 3" xfId="1413" xr:uid="{00000000-0005-0000-0000-0000AD050000}"/>
    <cellStyle name="Note 2 3 2" xfId="1414" xr:uid="{00000000-0005-0000-0000-0000AE050000}"/>
    <cellStyle name="Note 2 3 2 2" xfId="1415" xr:uid="{00000000-0005-0000-0000-0000AF050000}"/>
    <cellStyle name="Note 2 3 2 2 2" xfId="1416" xr:uid="{00000000-0005-0000-0000-0000B0050000}"/>
    <cellStyle name="Note 2 3 2 3" xfId="1417" xr:uid="{00000000-0005-0000-0000-0000B1050000}"/>
    <cellStyle name="Note 2 3 3" xfId="1418" xr:uid="{00000000-0005-0000-0000-0000B2050000}"/>
    <cellStyle name="Note 2 3 3 2" xfId="1419" xr:uid="{00000000-0005-0000-0000-0000B3050000}"/>
    <cellStyle name="Note 2 3 3 2 2" xfId="1420" xr:uid="{00000000-0005-0000-0000-0000B4050000}"/>
    <cellStyle name="Note 2 3 3 3" xfId="1421" xr:uid="{00000000-0005-0000-0000-0000B5050000}"/>
    <cellStyle name="Note 2 3 4" xfId="1422" xr:uid="{00000000-0005-0000-0000-0000B6050000}"/>
    <cellStyle name="Note 2 3 4 2" xfId="1423" xr:uid="{00000000-0005-0000-0000-0000B7050000}"/>
    <cellStyle name="Note 2 3 5" xfId="1424" xr:uid="{00000000-0005-0000-0000-0000B8050000}"/>
    <cellStyle name="Note 2 4" xfId="1425" xr:uid="{00000000-0005-0000-0000-0000B9050000}"/>
    <cellStyle name="Note 2 4 2" xfId="1426" xr:uid="{00000000-0005-0000-0000-0000BA050000}"/>
    <cellStyle name="Note 2 4 2 2" xfId="1427" xr:uid="{00000000-0005-0000-0000-0000BB050000}"/>
    <cellStyle name="Note 2 4 3" xfId="1428" xr:uid="{00000000-0005-0000-0000-0000BC050000}"/>
    <cellStyle name="Note 2 5" xfId="1429" xr:uid="{00000000-0005-0000-0000-0000BD050000}"/>
    <cellStyle name="Note 2 5 2" xfId="1430" xr:uid="{00000000-0005-0000-0000-0000BE050000}"/>
    <cellStyle name="Note 2 5 2 2" xfId="1431" xr:uid="{00000000-0005-0000-0000-0000BF050000}"/>
    <cellStyle name="Note 2 5 3" xfId="1432" xr:uid="{00000000-0005-0000-0000-0000C0050000}"/>
    <cellStyle name="Note 2 6" xfId="1433" xr:uid="{00000000-0005-0000-0000-0000C1050000}"/>
    <cellStyle name="Note 2 6 2" xfId="1434" xr:uid="{00000000-0005-0000-0000-0000C2050000}"/>
    <cellStyle name="Note 2 7" xfId="1435" xr:uid="{00000000-0005-0000-0000-0000C3050000}"/>
    <cellStyle name="Note 3" xfId="1436" xr:uid="{00000000-0005-0000-0000-0000C4050000}"/>
    <cellStyle name="Note 3 2" xfId="1437" xr:uid="{00000000-0005-0000-0000-0000C5050000}"/>
    <cellStyle name="Note 3 2 2" xfId="1438" xr:uid="{00000000-0005-0000-0000-0000C6050000}"/>
    <cellStyle name="Note 3 2 2 2" xfId="1439" xr:uid="{00000000-0005-0000-0000-0000C7050000}"/>
    <cellStyle name="Note 3 2 2 2 2" xfId="1440" xr:uid="{00000000-0005-0000-0000-0000C8050000}"/>
    <cellStyle name="Note 3 2 2 2 2 2" xfId="1441" xr:uid="{00000000-0005-0000-0000-0000C9050000}"/>
    <cellStyle name="Note 3 2 2 2 3" xfId="1442" xr:uid="{00000000-0005-0000-0000-0000CA050000}"/>
    <cellStyle name="Note 3 2 2 3" xfId="1443" xr:uid="{00000000-0005-0000-0000-0000CB050000}"/>
    <cellStyle name="Note 3 2 2 3 2" xfId="1444" xr:uid="{00000000-0005-0000-0000-0000CC050000}"/>
    <cellStyle name="Note 3 2 2 3 2 2" xfId="1445" xr:uid="{00000000-0005-0000-0000-0000CD050000}"/>
    <cellStyle name="Note 3 2 2 3 3" xfId="1446" xr:uid="{00000000-0005-0000-0000-0000CE050000}"/>
    <cellStyle name="Note 3 2 2 4" xfId="1447" xr:uid="{00000000-0005-0000-0000-0000CF050000}"/>
    <cellStyle name="Note 3 2 2 4 2" xfId="1448" xr:uid="{00000000-0005-0000-0000-0000D0050000}"/>
    <cellStyle name="Note 3 2 2 5" xfId="1449" xr:uid="{00000000-0005-0000-0000-0000D1050000}"/>
    <cellStyle name="Note 3 2 3" xfId="1450" xr:uid="{00000000-0005-0000-0000-0000D2050000}"/>
    <cellStyle name="Note 3 2 3 2" xfId="1451" xr:uid="{00000000-0005-0000-0000-0000D3050000}"/>
    <cellStyle name="Note 3 2 3 2 2" xfId="1452" xr:uid="{00000000-0005-0000-0000-0000D4050000}"/>
    <cellStyle name="Note 3 2 3 3" xfId="1453" xr:uid="{00000000-0005-0000-0000-0000D5050000}"/>
    <cellStyle name="Note 3 2 4" xfId="1454" xr:uid="{00000000-0005-0000-0000-0000D6050000}"/>
    <cellStyle name="Note 3 2 4 2" xfId="1455" xr:uid="{00000000-0005-0000-0000-0000D7050000}"/>
    <cellStyle name="Note 3 2 4 2 2" xfId="1456" xr:uid="{00000000-0005-0000-0000-0000D8050000}"/>
    <cellStyle name="Note 3 2 4 3" xfId="1457" xr:uid="{00000000-0005-0000-0000-0000D9050000}"/>
    <cellStyle name="Note 3 2 5" xfId="1458" xr:uid="{00000000-0005-0000-0000-0000DA050000}"/>
    <cellStyle name="Note 3 2 5 2" xfId="1459" xr:uid="{00000000-0005-0000-0000-0000DB050000}"/>
    <cellStyle name="Note 3 2 6" xfId="1460" xr:uid="{00000000-0005-0000-0000-0000DC050000}"/>
    <cellStyle name="Note 3 3" xfId="1461" xr:uid="{00000000-0005-0000-0000-0000DD050000}"/>
    <cellStyle name="Note 3 3 2" xfId="1462" xr:uid="{00000000-0005-0000-0000-0000DE050000}"/>
    <cellStyle name="Note 3 3 2 2" xfId="1463" xr:uid="{00000000-0005-0000-0000-0000DF050000}"/>
    <cellStyle name="Note 3 3 2 2 2" xfId="1464" xr:uid="{00000000-0005-0000-0000-0000E0050000}"/>
    <cellStyle name="Note 3 3 2 3" xfId="1465" xr:uid="{00000000-0005-0000-0000-0000E1050000}"/>
    <cellStyle name="Note 3 3 3" xfId="1466" xr:uid="{00000000-0005-0000-0000-0000E2050000}"/>
    <cellStyle name="Note 3 3 3 2" xfId="1467" xr:uid="{00000000-0005-0000-0000-0000E3050000}"/>
    <cellStyle name="Note 3 3 3 2 2" xfId="1468" xr:uid="{00000000-0005-0000-0000-0000E4050000}"/>
    <cellStyle name="Note 3 3 3 3" xfId="1469" xr:uid="{00000000-0005-0000-0000-0000E5050000}"/>
    <cellStyle name="Note 3 3 4" xfId="1470" xr:uid="{00000000-0005-0000-0000-0000E6050000}"/>
    <cellStyle name="Note 3 3 4 2" xfId="1471" xr:uid="{00000000-0005-0000-0000-0000E7050000}"/>
    <cellStyle name="Note 3 3 5" xfId="1472" xr:uid="{00000000-0005-0000-0000-0000E8050000}"/>
    <cellStyle name="Note 3 4" xfId="1473" xr:uid="{00000000-0005-0000-0000-0000E9050000}"/>
    <cellStyle name="Note 3 4 2" xfId="1474" xr:uid="{00000000-0005-0000-0000-0000EA050000}"/>
    <cellStyle name="Note 3 4 2 2" xfId="1475" xr:uid="{00000000-0005-0000-0000-0000EB050000}"/>
    <cellStyle name="Note 3 4 3" xfId="1476" xr:uid="{00000000-0005-0000-0000-0000EC050000}"/>
    <cellStyle name="Note 3 5" xfId="1477" xr:uid="{00000000-0005-0000-0000-0000ED050000}"/>
    <cellStyle name="Note 3 5 2" xfId="1478" xr:uid="{00000000-0005-0000-0000-0000EE050000}"/>
    <cellStyle name="Note 3 5 2 2" xfId="1479" xr:uid="{00000000-0005-0000-0000-0000EF050000}"/>
    <cellStyle name="Note 3 5 3" xfId="1480" xr:uid="{00000000-0005-0000-0000-0000F0050000}"/>
    <cellStyle name="Note 3 6" xfId="1481" xr:uid="{00000000-0005-0000-0000-0000F1050000}"/>
    <cellStyle name="Note 3 6 2" xfId="1482" xr:uid="{00000000-0005-0000-0000-0000F2050000}"/>
    <cellStyle name="Note 3 7" xfId="1483" xr:uid="{00000000-0005-0000-0000-0000F3050000}"/>
    <cellStyle name="Note 4" xfId="1484" xr:uid="{00000000-0005-0000-0000-0000F4050000}"/>
    <cellStyle name="Note 4 2" xfId="1485" xr:uid="{00000000-0005-0000-0000-0000F5050000}"/>
    <cellStyle name="Note 4 2 2" xfId="1486" xr:uid="{00000000-0005-0000-0000-0000F6050000}"/>
    <cellStyle name="Note 4 2 2 2" xfId="1487" xr:uid="{00000000-0005-0000-0000-0000F7050000}"/>
    <cellStyle name="Note 4 2 2 2 2" xfId="1488" xr:uid="{00000000-0005-0000-0000-0000F8050000}"/>
    <cellStyle name="Note 4 2 2 3" xfId="1489" xr:uid="{00000000-0005-0000-0000-0000F9050000}"/>
    <cellStyle name="Note 4 2 3" xfId="1490" xr:uid="{00000000-0005-0000-0000-0000FA050000}"/>
    <cellStyle name="Note 4 2 3 2" xfId="1491" xr:uid="{00000000-0005-0000-0000-0000FB050000}"/>
    <cellStyle name="Note 4 2 3 2 2" xfId="1492" xr:uid="{00000000-0005-0000-0000-0000FC050000}"/>
    <cellStyle name="Note 4 2 3 3" xfId="1493" xr:uid="{00000000-0005-0000-0000-0000FD050000}"/>
    <cellStyle name="Note 4 2 4" xfId="1494" xr:uid="{00000000-0005-0000-0000-0000FE050000}"/>
    <cellStyle name="Note 4 2 4 2" xfId="1495" xr:uid="{00000000-0005-0000-0000-0000FF050000}"/>
    <cellStyle name="Note 4 2 5" xfId="1496" xr:uid="{00000000-0005-0000-0000-000000060000}"/>
    <cellStyle name="Note 4 3" xfId="1497" xr:uid="{00000000-0005-0000-0000-000001060000}"/>
    <cellStyle name="Note 4 3 2" xfId="1498" xr:uid="{00000000-0005-0000-0000-000002060000}"/>
    <cellStyle name="Note 4 3 2 2" xfId="1499" xr:uid="{00000000-0005-0000-0000-000003060000}"/>
    <cellStyle name="Note 4 3 3" xfId="1500" xr:uid="{00000000-0005-0000-0000-000004060000}"/>
    <cellStyle name="Note 4 4" xfId="1501" xr:uid="{00000000-0005-0000-0000-000005060000}"/>
    <cellStyle name="Note 4 4 2" xfId="1502" xr:uid="{00000000-0005-0000-0000-000006060000}"/>
    <cellStyle name="Note 4 4 2 2" xfId="1503" xr:uid="{00000000-0005-0000-0000-000007060000}"/>
    <cellStyle name="Note 4 4 3" xfId="1504" xr:uid="{00000000-0005-0000-0000-000008060000}"/>
    <cellStyle name="Note 4 5" xfId="1505" xr:uid="{00000000-0005-0000-0000-000009060000}"/>
    <cellStyle name="Note 4 5 2" xfId="1506" xr:uid="{00000000-0005-0000-0000-00000A060000}"/>
    <cellStyle name="Note 4 6" xfId="1507" xr:uid="{00000000-0005-0000-0000-00000B060000}"/>
    <cellStyle name="Percent 2" xfId="1508" xr:uid="{00000000-0005-0000-0000-00000C060000}"/>
    <cellStyle name="Percent 2 2" xfId="1509" xr:uid="{00000000-0005-0000-0000-00000D060000}"/>
    <cellStyle name="Percent 3" xfId="1510" xr:uid="{00000000-0005-0000-0000-00000E060000}"/>
    <cellStyle name="Percent 4" xfId="1511" xr:uid="{00000000-0005-0000-0000-00000F060000}"/>
    <cellStyle name="Percent 4 2" xfId="1512" xr:uid="{00000000-0005-0000-0000-000010060000}"/>
    <cellStyle name="Percent 4 2 2" xfId="1513" xr:uid="{00000000-0005-0000-0000-000011060000}"/>
    <cellStyle name="Percent 4 3" xfId="1514" xr:uid="{00000000-0005-0000-0000-000012060000}"/>
    <cellStyle name="Percent 5" xfId="1515" xr:uid="{00000000-0005-0000-0000-000013060000}"/>
    <cellStyle name="Percent 5 2" xfId="1516" xr:uid="{00000000-0005-0000-0000-000014060000}"/>
    <cellStyle name="Percent 5 2 2" xfId="1517" xr:uid="{00000000-0005-0000-0000-000015060000}"/>
    <cellStyle name="Percent 5 3" xfId="1518" xr:uid="{00000000-0005-0000-0000-000016060000}"/>
  </cellStyles>
  <dxfs count="3">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s>
  <tableStyles count="0" defaultTableStyle="TableStyleMedium9" defaultPivotStyle="PivotStyleMedium7"/>
  <colors>
    <mruColors>
      <color rgb="FFFFA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469900</xdr:colOff>
      <xdr:row>1</xdr:row>
      <xdr:rowOff>38100</xdr:rowOff>
    </xdr:from>
    <xdr:to>
      <xdr:col>11</xdr:col>
      <xdr:colOff>190500</xdr:colOff>
      <xdr:row>30</xdr:row>
      <xdr:rowOff>114300</xdr:rowOff>
    </xdr:to>
    <xdr:sp macro="" textlink="">
      <xdr:nvSpPr>
        <xdr:cNvPr id="2" name="TextBox 1">
          <a:extLst>
            <a:ext uri="{FF2B5EF4-FFF2-40B4-BE49-F238E27FC236}">
              <a16:creationId xmlns:a16="http://schemas.microsoft.com/office/drawing/2014/main" id="{7897FD90-0AA7-7140-87C7-545C992AA34E}"/>
            </a:ext>
          </a:extLst>
        </xdr:cNvPr>
        <xdr:cNvSpPr txBox="1"/>
      </xdr:nvSpPr>
      <xdr:spPr>
        <a:xfrm>
          <a:off x="469900" y="241300"/>
          <a:ext cx="8801100" cy="596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Instructions for responding to this</a:t>
          </a:r>
          <a:r>
            <a:rPr lang="en-US" sz="1400" b="1" u="sng" baseline="0"/>
            <a:t> Request for Information.</a:t>
          </a:r>
        </a:p>
        <a:p>
          <a:endParaRPr lang="en-US" sz="1400" baseline="0"/>
        </a:p>
        <a:p>
          <a:r>
            <a:rPr lang="en-US" sz="1400" baseline="0"/>
            <a:t>We require respondents to provide information on the following tabs:</a:t>
          </a:r>
        </a:p>
        <a:p>
          <a:endParaRPr lang="en-US" sz="1400" baseline="0"/>
        </a:p>
        <a:p>
          <a:r>
            <a:rPr lang="en-US" sz="1400" baseline="0"/>
            <a:t>1. General Questions</a:t>
          </a:r>
        </a:p>
        <a:p>
          <a:r>
            <a:rPr lang="en-US" sz="1400" baseline="0"/>
            <a:t>2. Functional Requirements</a:t>
          </a:r>
        </a:p>
        <a:p>
          <a:r>
            <a:rPr lang="en-US" sz="1400" baseline="0"/>
            <a:t>3. Non Functional Requirements</a:t>
          </a:r>
        </a:p>
        <a:p>
          <a:r>
            <a:rPr lang="en-US" sz="1400" baseline="0"/>
            <a:t>4. Pricing</a:t>
          </a:r>
        </a:p>
        <a:p>
          <a:endParaRPr lang="en-US" sz="1400" baseline="0"/>
        </a:p>
        <a:p>
          <a:r>
            <a:rPr lang="en-US" sz="1400" baseline="0"/>
            <a:t>Please use the cells provided. For Functional and Non-Functional Requirements, two responses are required. </a:t>
          </a:r>
        </a:p>
        <a:p>
          <a:endParaRPr lang="en-US" sz="1400" baseline="0"/>
        </a:p>
        <a:p>
          <a:r>
            <a:rPr lang="en-US" sz="1400" baseline="0"/>
            <a:t>First indicate whether the solution meets, does not meet or only partially meets the requirement. Please use the dropdown codes provided. </a:t>
          </a:r>
        </a:p>
        <a:p>
          <a:endParaRPr lang="en-US" sz="1400" baseline="0"/>
        </a:p>
        <a:p>
          <a:r>
            <a:rPr lang="en-US" sz="1400" baseline="0"/>
            <a:t>Secondly where indicated provide explanation. Responses that do not have an appropriate explanation will be considered unacceptable. For example, just indicating "Y" (yes) with no supporting explanation is not acceptable. It is permissible for repondents to explain by referencing other documentation provided in response to this RFI rather than placing large quantities of text into the cell. In such cases references need to be specific to page and paragraph numbers (for instance) and not be repetitive. Merely responding by inviting us to read provided documentation is not sufficient.</a:t>
          </a:r>
        </a:p>
        <a:p>
          <a:endParaRPr lang="en-US" sz="1400" baseline="0"/>
        </a:p>
        <a:p>
          <a:r>
            <a:rPr lang="en-US" sz="1400" baseline="0"/>
            <a:t>Pricing is understood to be different for different delivery models, please respond to each category where it is relevant. Additional information in a separate document is premissble if that is the best way of providing the information. </a:t>
          </a:r>
        </a:p>
        <a:p>
          <a:endParaRPr lang="en-US" sz="1400" baseline="0"/>
        </a:p>
        <a:p>
          <a:r>
            <a:rPr lang="en-US" sz="1400" baseline="0"/>
            <a:t>We look forward to seeing your response and thank you once again for participating.</a:t>
          </a:r>
        </a:p>
        <a:p>
          <a:endParaRPr lang="en-US" sz="1400" baseline="0"/>
        </a:p>
        <a:p>
          <a:endParaRPr lang="en-US" sz="1400" baseline="0"/>
        </a:p>
        <a:p>
          <a:endParaRPr lang="en-US" sz="14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SP%20Investments%20RFP%20-%20Investment%20Accounting%20System%20Requirements%20Grid_final%201004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core Sum"/>
      <sheetName val="Sec Types"/>
      <sheetName val="Tran Types"/>
      <sheetName val="Confirmations"/>
      <sheetName val="Deriv Operation"/>
      <sheetName val="Securities Borrowing"/>
      <sheetName val="Collateral Mgmt"/>
      <sheetName val="Cash Processing"/>
      <sheetName val="Reconciliation"/>
      <sheetName val="Accounting &amp; Reporting"/>
      <sheetName val="Port Mgmt Reporting"/>
      <sheetName val="Operations"/>
      <sheetName val="Technology"/>
      <sheetName val="Ops &amp; Data"/>
      <sheetName val="Vendor Profile"/>
      <sheetName val="Cost Summary"/>
      <sheetName val="Cost Summary Table"/>
      <sheetName val="Cost-Addn'l"/>
      <sheetName val="Other Cost"/>
      <sheetName val="References"/>
      <sheetName val="Sc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8">
          <cell r="B28" t="str">
            <v>SimCorp</v>
          </cell>
        </row>
        <row r="29">
          <cell r="B29" t="str">
            <v>SS&amp;C</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7A44A5-C0CF-CB46-8B2A-AC29E143C92A}" name="Table1" displayName="Table1" ref="A1:B4" totalsRowShown="0" dataDxfId="2">
  <autoFilter ref="A1:B4" xr:uid="{41C47058-FE63-F843-A101-BAD842BE0A8A}"/>
  <tableColumns count="2">
    <tableColumn id="1" xr3:uid="{44E18B05-7858-C445-B6F2-76A1E94C047D}" name="Response Code" dataDxfId="1"/>
    <tableColumn id="2" xr3:uid="{803E8E0A-323B-A349-ADD9-1C198E88A11D}" name="Response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E93C3-9F81-F54B-91F5-F00C55BDCEB9}">
  <sheetPr>
    <tabColor rgb="FF92D050"/>
  </sheetPr>
  <dimension ref="A1"/>
  <sheetViews>
    <sheetView showGridLines="0" tabSelected="1" topLeftCell="A8" workbookViewId="0">
      <selection activeCell="C35" sqref="C35"/>
    </sheetView>
  </sheetViews>
  <sheetFormatPr baseColWidth="10" defaultColWidth="11" defaultRowHeight="16"/>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2EFED-73F0-9741-B1F3-7C603BD9028C}">
  <sheetPr>
    <tabColor rgb="FF00B0F0"/>
  </sheetPr>
  <dimension ref="A1:B151"/>
  <sheetViews>
    <sheetView showGridLines="0" topLeftCell="A11" zoomScale="110" zoomScaleNormal="110" workbookViewId="0">
      <selection activeCell="A18" sqref="A18"/>
    </sheetView>
  </sheetViews>
  <sheetFormatPr baseColWidth="10" defaultColWidth="11" defaultRowHeight="16"/>
  <cols>
    <col min="1" max="1" width="73.33203125" style="2" customWidth="1"/>
    <col min="2" max="2" width="96.33203125" customWidth="1"/>
  </cols>
  <sheetData>
    <row r="1" spans="1:2">
      <c r="A1" s="31" t="s">
        <v>1</v>
      </c>
      <c r="B1" s="79" t="s">
        <v>2</v>
      </c>
    </row>
    <row r="2" spans="1:2">
      <c r="A2" s="32" t="s">
        <v>3</v>
      </c>
      <c r="B2" s="80"/>
    </row>
    <row r="3" spans="1:2">
      <c r="A3" s="33" t="s">
        <v>4</v>
      </c>
      <c r="B3" s="58"/>
    </row>
    <row r="4" spans="1:2">
      <c r="A4" s="33" t="s">
        <v>5</v>
      </c>
      <c r="B4" s="58"/>
    </row>
    <row r="5" spans="1:2">
      <c r="A5" s="33" t="s">
        <v>6</v>
      </c>
      <c r="B5" s="58"/>
    </row>
    <row r="6" spans="1:2">
      <c r="A6" s="33" t="s">
        <v>7</v>
      </c>
      <c r="B6" s="58"/>
    </row>
    <row r="7" spans="1:2">
      <c r="A7" s="33" t="s">
        <v>8</v>
      </c>
      <c r="B7" s="58"/>
    </row>
    <row r="8" spans="1:2">
      <c r="A8" s="33" t="s">
        <v>9</v>
      </c>
      <c r="B8" s="58"/>
    </row>
    <row r="9" spans="1:2">
      <c r="A9" s="34" t="s">
        <v>10</v>
      </c>
      <c r="B9" s="80"/>
    </row>
    <row r="10" spans="1:2">
      <c r="A10" s="35" t="s">
        <v>11</v>
      </c>
      <c r="B10" s="58"/>
    </row>
    <row r="11" spans="1:2" ht="32">
      <c r="A11" s="35" t="s">
        <v>12</v>
      </c>
      <c r="B11" s="58"/>
    </row>
    <row r="12" spans="1:2" ht="32">
      <c r="A12" s="35" t="s">
        <v>13</v>
      </c>
      <c r="B12" s="58"/>
    </row>
    <row r="13" spans="1:2" ht="32">
      <c r="A13" s="33" t="s">
        <v>14</v>
      </c>
      <c r="B13" s="58"/>
    </row>
    <row r="14" spans="1:2" ht="67" customHeight="1">
      <c r="A14" s="33" t="s">
        <v>15</v>
      </c>
      <c r="B14" s="58"/>
    </row>
    <row r="15" spans="1:2" ht="96">
      <c r="A15" s="33" t="s">
        <v>16</v>
      </c>
      <c r="B15" s="58"/>
    </row>
    <row r="16" spans="1:2" ht="32">
      <c r="A16" s="33" t="s">
        <v>17</v>
      </c>
      <c r="B16" s="58"/>
    </row>
    <row r="17" spans="1:2" ht="32">
      <c r="A17" s="30" t="s">
        <v>18</v>
      </c>
      <c r="B17" s="58"/>
    </row>
    <row r="18" spans="1:2">
      <c r="A18" s="36" t="s">
        <v>19</v>
      </c>
      <c r="B18" s="58"/>
    </row>
    <row r="19" spans="1:2" ht="32">
      <c r="A19" s="36" t="s">
        <v>20</v>
      </c>
      <c r="B19" s="58"/>
    </row>
    <row r="20" spans="1:2" ht="48">
      <c r="A20" s="37" t="s">
        <v>21</v>
      </c>
      <c r="B20" s="58"/>
    </row>
    <row r="21" spans="1:2" ht="32">
      <c r="A21" s="36" t="s">
        <v>22</v>
      </c>
      <c r="B21" s="58"/>
    </row>
    <row r="22" spans="1:2">
      <c r="A22" s="38" t="s">
        <v>23</v>
      </c>
      <c r="B22" s="58"/>
    </row>
    <row r="23" spans="1:2">
      <c r="A23" s="33" t="s">
        <v>24</v>
      </c>
      <c r="B23" s="58"/>
    </row>
    <row r="24" spans="1:2">
      <c r="A24" s="33" t="s">
        <v>25</v>
      </c>
      <c r="B24" s="58"/>
    </row>
    <row r="25" spans="1:2">
      <c r="A25" s="39" t="s">
        <v>26</v>
      </c>
      <c r="B25" s="80"/>
    </row>
    <row r="26" spans="1:2" ht="48">
      <c r="A26" s="36" t="s">
        <v>27</v>
      </c>
      <c r="B26" s="58"/>
    </row>
    <row r="27" spans="1:2" ht="37" customHeight="1">
      <c r="A27" s="40" t="s">
        <v>28</v>
      </c>
      <c r="B27" s="58"/>
    </row>
    <row r="28" spans="1:2">
      <c r="A28" s="41" t="s">
        <v>29</v>
      </c>
      <c r="B28" s="58"/>
    </row>
    <row r="29" spans="1:2">
      <c r="A29" s="42" t="s">
        <v>30</v>
      </c>
      <c r="B29" s="58"/>
    </row>
    <row r="30" spans="1:2">
      <c r="A30" s="43" t="s">
        <v>31</v>
      </c>
      <c r="B30" s="58"/>
    </row>
    <row r="31" spans="1:2">
      <c r="A31" s="41" t="s">
        <v>32</v>
      </c>
      <c r="B31" s="58"/>
    </row>
    <row r="32" spans="1:2">
      <c r="A32" s="41" t="s">
        <v>33</v>
      </c>
      <c r="B32" s="58"/>
    </row>
    <row r="33" spans="1:2">
      <c r="A33" s="41" t="s">
        <v>34</v>
      </c>
      <c r="B33" s="58"/>
    </row>
    <row r="34" spans="1:2">
      <c r="A34" s="44" t="s">
        <v>35</v>
      </c>
      <c r="B34" s="58"/>
    </row>
    <row r="35" spans="1:2">
      <c r="A35" s="45" t="s">
        <v>36</v>
      </c>
      <c r="B35" s="58"/>
    </row>
    <row r="36" spans="1:2">
      <c r="A36" s="35" t="s">
        <v>37</v>
      </c>
      <c r="B36" s="58"/>
    </row>
    <row r="37" spans="1:2">
      <c r="A37" s="39" t="s">
        <v>38</v>
      </c>
      <c r="B37" s="80"/>
    </row>
    <row r="38" spans="1:2">
      <c r="A38" s="46" t="s">
        <v>39</v>
      </c>
      <c r="B38" s="58"/>
    </row>
    <row r="39" spans="1:2">
      <c r="A39" s="47" t="s">
        <v>40</v>
      </c>
      <c r="B39" s="58"/>
    </row>
    <row r="40" spans="1:2">
      <c r="A40" s="46" t="s">
        <v>41</v>
      </c>
      <c r="B40" s="58"/>
    </row>
    <row r="41" spans="1:2">
      <c r="A41" s="46" t="s">
        <v>42</v>
      </c>
      <c r="B41" s="58"/>
    </row>
    <row r="42" spans="1:2">
      <c r="A42" s="46" t="s">
        <v>43</v>
      </c>
      <c r="B42" s="58"/>
    </row>
    <row r="43" spans="1:2">
      <c r="A43" s="39" t="s">
        <v>44</v>
      </c>
      <c r="B43" s="80"/>
    </row>
    <row r="44" spans="1:2">
      <c r="A44" s="46" t="s">
        <v>45</v>
      </c>
      <c r="B44" s="58"/>
    </row>
    <row r="45" spans="1:2" ht="32">
      <c r="A45" s="46" t="s">
        <v>46</v>
      </c>
      <c r="B45" s="58"/>
    </row>
    <row r="46" spans="1:2">
      <c r="A46" s="46" t="s">
        <v>47</v>
      </c>
      <c r="B46" s="58"/>
    </row>
    <row r="47" spans="1:2">
      <c r="A47" s="35" t="s">
        <v>48</v>
      </c>
      <c r="B47" s="58"/>
    </row>
    <row r="48" spans="1:2">
      <c r="A48" s="35" t="s">
        <v>49</v>
      </c>
      <c r="B48" s="58"/>
    </row>
    <row r="49" spans="1:2" ht="16" customHeight="1">
      <c r="A49" s="35" t="s">
        <v>50</v>
      </c>
      <c r="B49" s="58"/>
    </row>
    <row r="50" spans="1:2">
      <c r="A50" s="35" t="s">
        <v>51</v>
      </c>
      <c r="B50" s="58"/>
    </row>
    <row r="51" spans="1:2">
      <c r="A51" s="46" t="s">
        <v>52</v>
      </c>
      <c r="B51" s="58"/>
    </row>
    <row r="52" spans="1:2">
      <c r="A52" s="46" t="s">
        <v>53</v>
      </c>
      <c r="B52" s="58"/>
    </row>
    <row r="53" spans="1:2">
      <c r="A53" s="46" t="s">
        <v>54</v>
      </c>
      <c r="B53" s="58"/>
    </row>
    <row r="54" spans="1:2">
      <c r="A54" s="46" t="s">
        <v>55</v>
      </c>
      <c r="B54" s="58"/>
    </row>
    <row r="55" spans="1:2" ht="48">
      <c r="A55" s="46" t="s">
        <v>56</v>
      </c>
      <c r="B55" s="58"/>
    </row>
    <row r="56" spans="1:2">
      <c r="A56" s="48" t="s">
        <v>57</v>
      </c>
      <c r="B56" s="58"/>
    </row>
    <row r="57" spans="1:2" ht="20" customHeight="1">
      <c r="A57" s="49" t="s">
        <v>58</v>
      </c>
      <c r="B57" s="58"/>
    </row>
    <row r="58" spans="1:2">
      <c r="A58" s="39" t="s">
        <v>59</v>
      </c>
      <c r="B58" s="80"/>
    </row>
    <row r="59" spans="1:2">
      <c r="A59" s="46" t="s">
        <v>60</v>
      </c>
      <c r="B59" s="58"/>
    </row>
    <row r="60" spans="1:2">
      <c r="A60" s="46" t="s">
        <v>61</v>
      </c>
      <c r="B60" s="58"/>
    </row>
    <row r="61" spans="1:2">
      <c r="A61" s="35" t="s">
        <v>62</v>
      </c>
      <c r="B61" s="58"/>
    </row>
    <row r="62" spans="1:2" ht="32">
      <c r="A62" s="46" t="s">
        <v>63</v>
      </c>
      <c r="B62" s="58"/>
    </row>
    <row r="63" spans="1:2">
      <c r="A63" s="48" t="s">
        <v>64</v>
      </c>
      <c r="B63" s="58"/>
    </row>
    <row r="64" spans="1:2" ht="32">
      <c r="A64" s="49" t="s">
        <v>65</v>
      </c>
      <c r="B64" s="58"/>
    </row>
    <row r="65" spans="1:2" ht="32">
      <c r="A65" s="50" t="s">
        <v>66</v>
      </c>
      <c r="B65" s="58"/>
    </row>
    <row r="66" spans="1:2" ht="32">
      <c r="A66" s="46" t="s">
        <v>67</v>
      </c>
      <c r="B66" s="58"/>
    </row>
    <row r="67" spans="1:2" ht="32">
      <c r="A67" s="46" t="s">
        <v>68</v>
      </c>
      <c r="B67" s="58"/>
    </row>
    <row r="68" spans="1:2" ht="32">
      <c r="A68" s="46" t="s">
        <v>69</v>
      </c>
      <c r="B68" s="58"/>
    </row>
    <row r="69" spans="1:2">
      <c r="A69" s="49" t="s">
        <v>70</v>
      </c>
      <c r="B69" s="58"/>
    </row>
    <row r="70" spans="1:2">
      <c r="A70" s="51" t="s">
        <v>71</v>
      </c>
      <c r="B70" s="58"/>
    </row>
    <row r="71" spans="1:2">
      <c r="A71" s="51" t="s">
        <v>72</v>
      </c>
      <c r="B71" s="58"/>
    </row>
    <row r="72" spans="1:2">
      <c r="A72" s="51" t="s">
        <v>73</v>
      </c>
      <c r="B72" s="58"/>
    </row>
    <row r="73" spans="1:2">
      <c r="A73" s="51" t="s">
        <v>74</v>
      </c>
      <c r="B73" s="58"/>
    </row>
    <row r="74" spans="1:2">
      <c r="A74" s="51" t="s">
        <v>75</v>
      </c>
      <c r="B74" s="58"/>
    </row>
    <row r="75" spans="1:2">
      <c r="A75" s="51" t="s">
        <v>76</v>
      </c>
      <c r="B75" s="58"/>
    </row>
    <row r="76" spans="1:2">
      <c r="A76" s="51" t="s">
        <v>77</v>
      </c>
      <c r="B76" s="58"/>
    </row>
    <row r="77" spans="1:2">
      <c r="A77" s="51" t="s">
        <v>78</v>
      </c>
      <c r="B77" s="58"/>
    </row>
    <row r="78" spans="1:2">
      <c r="A78" s="51" t="s">
        <v>79</v>
      </c>
      <c r="B78" s="58"/>
    </row>
    <row r="79" spans="1:2">
      <c r="A79" s="51" t="s">
        <v>80</v>
      </c>
      <c r="B79" s="58"/>
    </row>
    <row r="80" spans="1:2">
      <c r="A80" s="51" t="s">
        <v>81</v>
      </c>
      <c r="B80" s="58"/>
    </row>
    <row r="81" spans="1:2">
      <c r="A81" s="51" t="s">
        <v>82</v>
      </c>
      <c r="B81" s="58"/>
    </row>
    <row r="82" spans="1:2">
      <c r="A82" s="47" t="s">
        <v>83</v>
      </c>
      <c r="B82" s="58"/>
    </row>
    <row r="83" spans="1:2">
      <c r="A83" s="39" t="s">
        <v>84</v>
      </c>
      <c r="B83" s="80"/>
    </row>
    <row r="84" spans="1:2" ht="32">
      <c r="A84" s="46" t="s">
        <v>85</v>
      </c>
      <c r="B84" s="58"/>
    </row>
    <row r="85" spans="1:2">
      <c r="A85" s="52" t="s">
        <v>86</v>
      </c>
      <c r="B85" s="58"/>
    </row>
    <row r="86" spans="1:2">
      <c r="A86" s="52" t="s">
        <v>87</v>
      </c>
      <c r="B86" s="58"/>
    </row>
    <row r="87" spans="1:2">
      <c r="A87" s="52" t="s">
        <v>88</v>
      </c>
      <c r="B87" s="58"/>
    </row>
    <row r="88" spans="1:2" ht="32">
      <c r="A88" s="53" t="s">
        <v>89</v>
      </c>
      <c r="B88" s="58"/>
    </row>
    <row r="89" spans="1:2">
      <c r="A89" s="39" t="s">
        <v>90</v>
      </c>
      <c r="B89" s="80"/>
    </row>
    <row r="90" spans="1:2" ht="32">
      <c r="A90" s="54" t="s">
        <v>91</v>
      </c>
      <c r="B90" s="58"/>
    </row>
    <row r="91" spans="1:2">
      <c r="A91" s="34" t="s">
        <v>92</v>
      </c>
      <c r="B91" s="80"/>
    </row>
    <row r="92" spans="1:2">
      <c r="A92" s="35" t="s">
        <v>93</v>
      </c>
      <c r="B92" s="58"/>
    </row>
    <row r="93" spans="1:2">
      <c r="A93" s="35" t="s">
        <v>94</v>
      </c>
      <c r="B93" s="58"/>
    </row>
    <row r="94" spans="1:2">
      <c r="A94" s="35" t="s">
        <v>95</v>
      </c>
      <c r="B94" s="58"/>
    </row>
    <row r="95" spans="1:2">
      <c r="A95" s="35" t="s">
        <v>96</v>
      </c>
      <c r="B95" s="58"/>
    </row>
    <row r="96" spans="1:2">
      <c r="A96" s="35" t="s">
        <v>97</v>
      </c>
      <c r="B96" s="58"/>
    </row>
    <row r="97" spans="1:2">
      <c r="A97" s="35" t="s">
        <v>98</v>
      </c>
      <c r="B97" s="58"/>
    </row>
    <row r="98" spans="1:2">
      <c r="A98" s="35" t="s">
        <v>99</v>
      </c>
      <c r="B98" s="58"/>
    </row>
    <row r="99" spans="1:2">
      <c r="A99" s="35" t="s">
        <v>100</v>
      </c>
      <c r="B99" s="58"/>
    </row>
    <row r="100" spans="1:2">
      <c r="A100" s="35" t="s">
        <v>101</v>
      </c>
      <c r="B100" s="58"/>
    </row>
    <row r="101" spans="1:2">
      <c r="A101" s="48" t="s">
        <v>102</v>
      </c>
      <c r="B101" s="58"/>
    </row>
    <row r="102" spans="1:2">
      <c r="A102" s="48" t="s">
        <v>103</v>
      </c>
      <c r="B102" s="58"/>
    </row>
    <row r="103" spans="1:2">
      <c r="A103" s="39" t="s">
        <v>104</v>
      </c>
      <c r="B103" s="80"/>
    </row>
    <row r="104" spans="1:2">
      <c r="A104" s="49" t="s">
        <v>105</v>
      </c>
      <c r="B104" s="58"/>
    </row>
    <row r="105" spans="1:2" ht="32">
      <c r="A105" s="48" t="s">
        <v>106</v>
      </c>
      <c r="B105" s="58"/>
    </row>
    <row r="106" spans="1:2">
      <c r="A106" s="48" t="s">
        <v>107</v>
      </c>
      <c r="B106" s="58"/>
    </row>
    <row r="107" spans="1:2">
      <c r="A107" s="35" t="s">
        <v>108</v>
      </c>
      <c r="B107" s="58"/>
    </row>
    <row r="108" spans="1:2">
      <c r="A108" s="35" t="s">
        <v>109</v>
      </c>
      <c r="B108" s="58"/>
    </row>
    <row r="109" spans="1:2">
      <c r="A109" s="35" t="s">
        <v>110</v>
      </c>
      <c r="B109" s="58"/>
    </row>
    <row r="110" spans="1:2">
      <c r="A110" s="81" t="s">
        <v>111</v>
      </c>
      <c r="B110" s="58"/>
    </row>
    <row r="111" spans="1:2">
      <c r="A111" s="82" t="s">
        <v>112</v>
      </c>
      <c r="B111" s="65"/>
    </row>
    <row r="112" spans="1:2">
      <c r="A112" s="32" t="s">
        <v>113</v>
      </c>
      <c r="B112" s="80"/>
    </row>
    <row r="113" spans="1:2">
      <c r="A113" s="33" t="s">
        <v>114</v>
      </c>
      <c r="B113" s="58"/>
    </row>
    <row r="114" spans="1:2" ht="32">
      <c r="A114" s="33" t="s">
        <v>115</v>
      </c>
      <c r="B114" s="58"/>
    </row>
    <row r="115" spans="1:2">
      <c r="A115" s="33" t="s">
        <v>116</v>
      </c>
      <c r="B115" s="58"/>
    </row>
    <row r="116" spans="1:2">
      <c r="A116" s="33" t="s">
        <v>117</v>
      </c>
      <c r="B116" s="58"/>
    </row>
    <row r="117" spans="1:2">
      <c r="A117" s="55" t="s">
        <v>118</v>
      </c>
      <c r="B117" s="80"/>
    </row>
    <row r="118" spans="1:2">
      <c r="A118" s="47" t="s">
        <v>119</v>
      </c>
      <c r="B118" s="58"/>
    </row>
    <row r="119" spans="1:2">
      <c r="A119" s="47" t="s">
        <v>120</v>
      </c>
      <c r="B119" s="58"/>
    </row>
    <row r="120" spans="1:2">
      <c r="A120" s="47" t="s">
        <v>121</v>
      </c>
      <c r="B120" s="58"/>
    </row>
    <row r="121" spans="1:2">
      <c r="A121" s="47" t="s">
        <v>122</v>
      </c>
      <c r="B121" s="58"/>
    </row>
    <row r="122" spans="1:2">
      <c r="A122" s="47" t="s">
        <v>123</v>
      </c>
      <c r="B122" s="58"/>
    </row>
    <row r="123" spans="1:2">
      <c r="A123" s="47" t="s">
        <v>124</v>
      </c>
      <c r="B123" s="58"/>
    </row>
    <row r="124" spans="1:2">
      <c r="A124" s="47" t="s">
        <v>125</v>
      </c>
      <c r="B124" s="58"/>
    </row>
    <row r="125" spans="1:2">
      <c r="A125" s="47" t="s">
        <v>126</v>
      </c>
      <c r="B125" s="58"/>
    </row>
    <row r="126" spans="1:2">
      <c r="A126" s="47" t="s">
        <v>127</v>
      </c>
      <c r="B126" s="58"/>
    </row>
    <row r="127" spans="1:2">
      <c r="A127" s="49" t="s">
        <v>128</v>
      </c>
      <c r="B127" s="58"/>
    </row>
    <row r="128" spans="1:2">
      <c r="A128" s="56" t="s">
        <v>71</v>
      </c>
      <c r="B128" s="58"/>
    </row>
    <row r="129" spans="1:2">
      <c r="A129" s="56" t="s">
        <v>72</v>
      </c>
      <c r="B129" s="58"/>
    </row>
    <row r="130" spans="1:2">
      <c r="A130" s="56" t="s">
        <v>73</v>
      </c>
      <c r="B130" s="58"/>
    </row>
    <row r="131" spans="1:2">
      <c r="A131" s="56" t="s">
        <v>74</v>
      </c>
      <c r="B131" s="58"/>
    </row>
    <row r="132" spans="1:2">
      <c r="A132" s="56" t="s">
        <v>75</v>
      </c>
      <c r="B132" s="58"/>
    </row>
    <row r="133" spans="1:2">
      <c r="A133" s="56" t="s">
        <v>129</v>
      </c>
      <c r="B133" s="58"/>
    </row>
    <row r="134" spans="1:2">
      <c r="A134" s="56" t="s">
        <v>130</v>
      </c>
      <c r="B134" s="58"/>
    </row>
    <row r="135" spans="1:2">
      <c r="A135" s="57" t="s">
        <v>81</v>
      </c>
      <c r="B135" s="58"/>
    </row>
    <row r="136" spans="1:2">
      <c r="A136" s="39" t="s">
        <v>131</v>
      </c>
      <c r="B136" s="80"/>
    </row>
    <row r="137" spans="1:2" ht="32">
      <c r="A137" s="46" t="s">
        <v>132</v>
      </c>
      <c r="B137" s="58"/>
    </row>
    <row r="138" spans="1:2">
      <c r="A138" s="35" t="s">
        <v>133</v>
      </c>
      <c r="B138" s="58"/>
    </row>
    <row r="139" spans="1:2">
      <c r="A139" s="46" t="s">
        <v>134</v>
      </c>
      <c r="B139" s="58"/>
    </row>
    <row r="140" spans="1:2">
      <c r="A140" s="46" t="s">
        <v>135</v>
      </c>
      <c r="B140" s="58"/>
    </row>
    <row r="141" spans="1:2">
      <c r="A141" s="33" t="s">
        <v>136</v>
      </c>
      <c r="B141" s="58"/>
    </row>
    <row r="142" spans="1:2">
      <c r="A142" s="39" t="s">
        <v>137</v>
      </c>
      <c r="B142" s="80"/>
    </row>
    <row r="143" spans="1:2" ht="48">
      <c r="A143" s="46" t="s">
        <v>138</v>
      </c>
      <c r="B143" s="58"/>
    </row>
    <row r="144" spans="1:2">
      <c r="A144" s="46" t="s">
        <v>139</v>
      </c>
      <c r="B144" s="58"/>
    </row>
    <row r="145" spans="1:2" ht="32">
      <c r="A145" s="46" t="s">
        <v>140</v>
      </c>
      <c r="B145" s="58"/>
    </row>
    <row r="146" spans="1:2">
      <c r="A146" s="46" t="s">
        <v>141</v>
      </c>
      <c r="B146" s="58"/>
    </row>
    <row r="147" spans="1:2">
      <c r="A147" s="39" t="s">
        <v>142</v>
      </c>
      <c r="B147" s="80"/>
    </row>
    <row r="148" spans="1:2" ht="32">
      <c r="A148" s="46" t="s">
        <v>143</v>
      </c>
      <c r="B148" s="58"/>
    </row>
    <row r="149" spans="1:2">
      <c r="A149" s="46" t="s">
        <v>144</v>
      </c>
      <c r="B149" s="58"/>
    </row>
    <row r="150" spans="1:2">
      <c r="A150" s="46" t="s">
        <v>145</v>
      </c>
      <c r="B150" s="58"/>
    </row>
    <row r="151" spans="1:2">
      <c r="A151" s="29" t="s">
        <v>146</v>
      </c>
      <c r="B151" s="58"/>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R54"/>
  <sheetViews>
    <sheetView showGridLines="0" zoomScaleNormal="100" workbookViewId="0">
      <selection activeCell="H5" sqref="H5"/>
    </sheetView>
  </sheetViews>
  <sheetFormatPr baseColWidth="10" defaultColWidth="11" defaultRowHeight="16"/>
  <cols>
    <col min="1" max="1" width="6.6640625" style="2" customWidth="1"/>
    <col min="2" max="2" width="21.33203125" style="3" customWidth="1"/>
    <col min="3" max="3" width="8.83203125" style="2" customWidth="1"/>
    <col min="4" max="4" width="16.5" style="20" customWidth="1"/>
    <col min="5" max="5" width="3" style="20" customWidth="1"/>
    <col min="6" max="6" width="61.6640625" style="27" customWidth="1"/>
    <col min="7" max="7" width="63.83203125" style="21" customWidth="1"/>
    <col min="8" max="8" width="9.1640625" style="20" customWidth="1"/>
    <col min="9" max="9" width="65.1640625" style="20" customWidth="1"/>
    <col min="10" max="10" width="3.1640625" style="15" customWidth="1"/>
    <col min="11" max="11" width="3.33203125" customWidth="1"/>
    <col min="14" max="14" width="46.6640625" customWidth="1"/>
  </cols>
  <sheetData>
    <row r="1" spans="1:18" s="23" customFormat="1">
      <c r="A1" s="67" t="s">
        <v>147</v>
      </c>
      <c r="B1" s="66" t="s">
        <v>148</v>
      </c>
      <c r="C1" s="67" t="s">
        <v>149</v>
      </c>
      <c r="D1" s="67" t="s">
        <v>150</v>
      </c>
      <c r="E1" s="67" t="s">
        <v>152</v>
      </c>
      <c r="F1" s="66" t="s">
        <v>153</v>
      </c>
      <c r="G1" s="66" t="s">
        <v>154</v>
      </c>
      <c r="H1" s="67" t="s">
        <v>2</v>
      </c>
      <c r="I1" s="67" t="s">
        <v>155</v>
      </c>
      <c r="J1" s="22"/>
      <c r="L1" s="6" t="s">
        <v>156</v>
      </c>
      <c r="M1" s="6"/>
      <c r="N1" s="6"/>
    </row>
    <row r="2" spans="1:18" ht="48">
      <c r="A2" s="11">
        <v>1</v>
      </c>
      <c r="B2" s="13" t="str">
        <f>VLOOKUP(A2,'Major Processes'!$A$4:$B$11,2,FALSE)</f>
        <v>Custodian Accounting Data Management</v>
      </c>
      <c r="C2" s="11">
        <v>100</v>
      </c>
      <c r="D2" s="78" t="s">
        <v>355</v>
      </c>
      <c r="E2" s="78" t="s">
        <v>157</v>
      </c>
      <c r="F2" s="83" t="s">
        <v>158</v>
      </c>
      <c r="G2" s="17" t="s">
        <v>159</v>
      </c>
      <c r="H2" s="78"/>
      <c r="I2" s="78"/>
      <c r="L2" s="11" t="s">
        <v>160</v>
      </c>
      <c r="M2" s="11" t="s">
        <v>161</v>
      </c>
      <c r="N2" s="13" t="s">
        <v>162</v>
      </c>
      <c r="P2" s="28"/>
      <c r="Q2" s="28"/>
      <c r="R2" s="28"/>
    </row>
    <row r="3" spans="1:18" ht="48">
      <c r="A3" s="11">
        <v>1</v>
      </c>
      <c r="B3" s="13" t="str">
        <f>VLOOKUP(A3,'Major Processes'!$A$4:$B$11,2,FALSE)</f>
        <v>Custodian Accounting Data Management</v>
      </c>
      <c r="C3" s="11">
        <v>200</v>
      </c>
      <c r="D3" s="78" t="s">
        <v>356</v>
      </c>
      <c r="E3" s="78" t="s">
        <v>157</v>
      </c>
      <c r="F3" s="83" t="s">
        <v>163</v>
      </c>
      <c r="G3" s="17" t="s">
        <v>164</v>
      </c>
      <c r="H3" s="78"/>
      <c r="I3" s="78"/>
      <c r="L3" s="11" t="s">
        <v>165</v>
      </c>
      <c r="M3" s="11" t="s">
        <v>166</v>
      </c>
      <c r="N3" s="13" t="s">
        <v>167</v>
      </c>
    </row>
    <row r="4" spans="1:18" ht="48">
      <c r="A4" s="11">
        <v>1</v>
      </c>
      <c r="B4" s="13" t="str">
        <f>VLOOKUP(A4,'Major Processes'!$A$4:$B$11,2,FALSE)</f>
        <v>Custodian Accounting Data Management</v>
      </c>
      <c r="C4" s="11">
        <v>300</v>
      </c>
      <c r="D4" s="78" t="s">
        <v>357</v>
      </c>
      <c r="E4" s="78" t="s">
        <v>157</v>
      </c>
      <c r="F4" s="83" t="s">
        <v>168</v>
      </c>
      <c r="G4" s="17" t="s">
        <v>169</v>
      </c>
      <c r="H4" s="78"/>
      <c r="I4" s="78"/>
      <c r="L4" s="11" t="s">
        <v>170</v>
      </c>
      <c r="M4" s="11" t="s">
        <v>171</v>
      </c>
      <c r="N4" s="13" t="s">
        <v>172</v>
      </c>
    </row>
    <row r="5" spans="1:18" ht="96">
      <c r="A5" s="11">
        <v>1</v>
      </c>
      <c r="B5" s="13" t="str">
        <f>VLOOKUP(A5,'Major Processes'!$A$4:$B$11,2,FALSE)</f>
        <v>Custodian Accounting Data Management</v>
      </c>
      <c r="C5" s="11">
        <v>400</v>
      </c>
      <c r="D5" s="78" t="s">
        <v>358</v>
      </c>
      <c r="E5" s="78" t="s">
        <v>157</v>
      </c>
      <c r="F5" s="17" t="s">
        <v>173</v>
      </c>
      <c r="G5" s="84" t="s">
        <v>174</v>
      </c>
      <c r="H5" s="78"/>
      <c r="I5" s="78"/>
      <c r="L5" s="11" t="s">
        <v>175</v>
      </c>
      <c r="M5" s="11" t="s">
        <v>176</v>
      </c>
      <c r="N5" s="13" t="s">
        <v>177</v>
      </c>
    </row>
    <row r="6" spans="1:18" ht="144">
      <c r="A6" s="11">
        <v>1</v>
      </c>
      <c r="B6" s="13" t="str">
        <f>VLOOKUP(A6,'Major Processes'!$A$4:$B$11,2,FALSE)</f>
        <v>Custodian Accounting Data Management</v>
      </c>
      <c r="C6" s="11">
        <v>500</v>
      </c>
      <c r="D6" s="78" t="s">
        <v>359</v>
      </c>
      <c r="E6" s="78" t="s">
        <v>157</v>
      </c>
      <c r="F6" s="17" t="s">
        <v>178</v>
      </c>
      <c r="G6" s="84" t="s">
        <v>179</v>
      </c>
      <c r="H6" s="78"/>
      <c r="I6" s="78"/>
    </row>
    <row r="7" spans="1:18" ht="32">
      <c r="A7" s="11">
        <v>2</v>
      </c>
      <c r="B7" s="13" t="str">
        <f>VLOOKUP(A7,'Major Processes'!$A$4:$B$11,2,FALSE)</f>
        <v>Manager Statement Reconciliation</v>
      </c>
      <c r="C7" s="11">
        <v>200</v>
      </c>
      <c r="D7" s="78" t="s">
        <v>360</v>
      </c>
      <c r="E7" s="78" t="s">
        <v>157</v>
      </c>
      <c r="F7" s="83" t="s">
        <v>180</v>
      </c>
      <c r="G7" s="17" t="s">
        <v>181</v>
      </c>
      <c r="H7" s="78"/>
      <c r="I7" s="78"/>
    </row>
    <row r="8" spans="1:18" ht="96">
      <c r="A8" s="11">
        <v>2</v>
      </c>
      <c r="B8" s="13" t="str">
        <f>VLOOKUP(A8,'Major Processes'!$A$4:$B$11,2,FALSE)</f>
        <v>Manager Statement Reconciliation</v>
      </c>
      <c r="C8" s="11">
        <v>300</v>
      </c>
      <c r="D8" s="78" t="s">
        <v>361</v>
      </c>
      <c r="E8" s="78" t="s">
        <v>157</v>
      </c>
      <c r="F8" s="17" t="s">
        <v>182</v>
      </c>
      <c r="G8" s="17" t="s">
        <v>183</v>
      </c>
      <c r="H8" s="78"/>
      <c r="I8" s="78"/>
    </row>
    <row r="9" spans="1:18" ht="80">
      <c r="A9" s="11">
        <v>2</v>
      </c>
      <c r="B9" s="13" t="str">
        <f>VLOOKUP(A9,'Major Processes'!$A$4:$B$11,2,FALSE)</f>
        <v>Manager Statement Reconciliation</v>
      </c>
      <c r="C9" s="11">
        <v>400</v>
      </c>
      <c r="D9" s="78" t="s">
        <v>362</v>
      </c>
      <c r="E9" s="78" t="s">
        <v>157</v>
      </c>
      <c r="F9" s="17" t="s">
        <v>184</v>
      </c>
      <c r="G9" s="85" t="s">
        <v>185</v>
      </c>
      <c r="H9" s="78"/>
      <c r="I9" s="78"/>
    </row>
    <row r="10" spans="1:18" ht="64">
      <c r="A10" s="11">
        <v>2</v>
      </c>
      <c r="B10" s="13" t="str">
        <f>VLOOKUP(A10,'Major Processes'!$A$4:$B$11,2,FALSE)</f>
        <v>Manager Statement Reconciliation</v>
      </c>
      <c r="C10" s="11">
        <v>500</v>
      </c>
      <c r="D10" s="78" t="s">
        <v>363</v>
      </c>
      <c r="E10" s="78" t="s">
        <v>157</v>
      </c>
      <c r="F10" s="17" t="s">
        <v>186</v>
      </c>
      <c r="G10" s="17" t="s">
        <v>187</v>
      </c>
      <c r="H10" s="78"/>
      <c r="I10" s="78"/>
    </row>
    <row r="11" spans="1:18" ht="64">
      <c r="A11" s="11">
        <v>2</v>
      </c>
      <c r="B11" s="13" t="str">
        <f>VLOOKUP(A11,'Major Processes'!$A$4:$B$11,2,FALSE)</f>
        <v>Manager Statement Reconciliation</v>
      </c>
      <c r="C11" s="11">
        <v>600</v>
      </c>
      <c r="D11" s="78" t="s">
        <v>364</v>
      </c>
      <c r="E11" s="78" t="s">
        <v>157</v>
      </c>
      <c r="F11" s="17" t="s">
        <v>188</v>
      </c>
      <c r="G11" s="17" t="s">
        <v>189</v>
      </c>
      <c r="H11" s="78"/>
      <c r="I11" s="78"/>
    </row>
    <row r="12" spans="1:18" ht="96">
      <c r="A12" s="11">
        <v>3</v>
      </c>
      <c r="B12" s="13" t="str">
        <f>VLOOKUP(A12,'Major Processes'!$A$4:$B$11,2,FALSE)</f>
        <v>Manager Cash Reconciliation</v>
      </c>
      <c r="C12" s="11">
        <v>100</v>
      </c>
      <c r="D12" s="78" t="s">
        <v>365</v>
      </c>
      <c r="E12" s="78" t="s">
        <v>157</v>
      </c>
      <c r="F12" s="17" t="s">
        <v>190</v>
      </c>
      <c r="G12" s="17" t="s">
        <v>191</v>
      </c>
      <c r="H12" s="78"/>
      <c r="I12" s="78"/>
    </row>
    <row r="13" spans="1:18" ht="80">
      <c r="A13" s="11">
        <v>4</v>
      </c>
      <c r="B13" s="13" t="str">
        <f>VLOOKUP(A13,'Major Processes'!$A$4:$B$11,2,FALSE)</f>
        <v>Manual Manager Accounting</v>
      </c>
      <c r="C13" s="11">
        <v>100</v>
      </c>
      <c r="D13" s="78" t="s">
        <v>366</v>
      </c>
      <c r="E13" s="78" t="s">
        <v>157</v>
      </c>
      <c r="F13" s="17" t="s">
        <v>192</v>
      </c>
      <c r="G13" s="17" t="s">
        <v>193</v>
      </c>
      <c r="H13" s="78"/>
      <c r="I13" s="78"/>
      <c r="K13" s="14"/>
    </row>
    <row r="14" spans="1:18" ht="32">
      <c r="A14" s="11">
        <v>4</v>
      </c>
      <c r="B14" s="13" t="str">
        <f>VLOOKUP(A14,'Major Processes'!$A$4:$B$11,2,FALSE)</f>
        <v>Manual Manager Accounting</v>
      </c>
      <c r="C14" s="11">
        <v>120</v>
      </c>
      <c r="D14" s="78" t="s">
        <v>367</v>
      </c>
      <c r="E14" s="78" t="s">
        <v>157</v>
      </c>
      <c r="F14" s="17" t="s">
        <v>194</v>
      </c>
      <c r="G14" s="17" t="s">
        <v>195</v>
      </c>
      <c r="H14" s="78"/>
      <c r="I14" s="78"/>
      <c r="K14" s="14"/>
    </row>
    <row r="15" spans="1:18" ht="72" customHeight="1">
      <c r="A15" s="11">
        <v>4</v>
      </c>
      <c r="B15" s="13" t="str">
        <f>VLOOKUP(A15,'Major Processes'!$A$4:$B$11,2,FALSE)</f>
        <v>Manual Manager Accounting</v>
      </c>
      <c r="C15" s="11">
        <v>150</v>
      </c>
      <c r="D15" s="78" t="s">
        <v>368</v>
      </c>
      <c r="E15" s="78" t="s">
        <v>157</v>
      </c>
      <c r="F15" s="83" t="s">
        <v>197</v>
      </c>
      <c r="G15" s="17" t="s">
        <v>196</v>
      </c>
      <c r="H15" s="78"/>
      <c r="I15" s="78"/>
    </row>
    <row r="16" spans="1:18" ht="40" customHeight="1">
      <c r="A16" s="11">
        <v>4</v>
      </c>
      <c r="B16" s="13" t="str">
        <f>VLOOKUP(A16,'Major Processes'!$A$4:$B$11,2,FALSE)</f>
        <v>Manual Manager Accounting</v>
      </c>
      <c r="C16" s="11">
        <v>150</v>
      </c>
      <c r="D16" s="78" t="s">
        <v>369</v>
      </c>
      <c r="E16" s="78" t="s">
        <v>157</v>
      </c>
      <c r="F16" s="83" t="s">
        <v>198</v>
      </c>
      <c r="G16" s="17" t="s">
        <v>196</v>
      </c>
      <c r="H16" s="78"/>
      <c r="I16" s="78"/>
    </row>
    <row r="17" spans="1:9" ht="64">
      <c r="A17" s="11">
        <v>4</v>
      </c>
      <c r="B17" s="13" t="str">
        <f>VLOOKUP(A17,'Major Processes'!$A$4:$B$11,2,FALSE)</f>
        <v>Manual Manager Accounting</v>
      </c>
      <c r="C17" s="11">
        <v>150</v>
      </c>
      <c r="D17" s="78" t="s">
        <v>370</v>
      </c>
      <c r="E17" s="78" t="s">
        <v>157</v>
      </c>
      <c r="F17" s="83" t="s">
        <v>199</v>
      </c>
      <c r="G17" s="17" t="s">
        <v>196</v>
      </c>
      <c r="H17" s="78"/>
      <c r="I17" s="78"/>
    </row>
    <row r="18" spans="1:9" ht="80">
      <c r="A18" s="11">
        <v>4</v>
      </c>
      <c r="B18" s="13" t="str">
        <f>VLOOKUP(A18,'Major Processes'!$A$4:$B$11,2,FALSE)</f>
        <v>Manual Manager Accounting</v>
      </c>
      <c r="C18" s="11">
        <v>150</v>
      </c>
      <c r="D18" s="78" t="s">
        <v>371</v>
      </c>
      <c r="E18" s="78" t="s">
        <v>157</v>
      </c>
      <c r="F18" s="83" t="s">
        <v>200</v>
      </c>
      <c r="G18" s="17" t="s">
        <v>196</v>
      </c>
      <c r="H18" s="78"/>
      <c r="I18" s="78"/>
    </row>
    <row r="19" spans="1:9" ht="80">
      <c r="A19" s="11">
        <v>4</v>
      </c>
      <c r="B19" s="13" t="str">
        <f>VLOOKUP(A19,'Major Processes'!$A$4:$B$11,2,FALSE)</f>
        <v>Manual Manager Accounting</v>
      </c>
      <c r="C19" s="11">
        <v>200</v>
      </c>
      <c r="D19" s="78" t="s">
        <v>372</v>
      </c>
      <c r="E19" s="78" t="s">
        <v>157</v>
      </c>
      <c r="F19" s="17" t="s">
        <v>202</v>
      </c>
      <c r="G19" s="17" t="s">
        <v>201</v>
      </c>
      <c r="H19" s="78"/>
      <c r="I19" s="78"/>
    </row>
    <row r="20" spans="1:9" ht="75" customHeight="1">
      <c r="A20" s="11">
        <v>4</v>
      </c>
      <c r="B20" s="13" t="str">
        <f>VLOOKUP(A20,'Major Processes'!$A$4:$B$11,2,FALSE)</f>
        <v>Manual Manager Accounting</v>
      </c>
      <c r="C20" s="11">
        <v>300</v>
      </c>
      <c r="D20" s="78" t="s">
        <v>373</v>
      </c>
      <c r="E20" s="78" t="s">
        <v>157</v>
      </c>
      <c r="F20" s="17" t="s">
        <v>204</v>
      </c>
      <c r="G20" s="17" t="s">
        <v>203</v>
      </c>
      <c r="H20" s="78"/>
      <c r="I20" s="78"/>
    </row>
    <row r="21" spans="1:9" ht="34" customHeight="1">
      <c r="A21" s="11">
        <v>4</v>
      </c>
      <c r="B21" s="13" t="str">
        <f>VLOOKUP(A21,'Major Processes'!$A$4:$B$11,2,FALSE)</f>
        <v>Manual Manager Accounting</v>
      </c>
      <c r="C21" s="11">
        <v>300</v>
      </c>
      <c r="D21" s="78" t="s">
        <v>374</v>
      </c>
      <c r="E21" s="78" t="s">
        <v>157</v>
      </c>
      <c r="F21" s="83" t="s">
        <v>205</v>
      </c>
      <c r="G21" s="17" t="s">
        <v>203</v>
      </c>
      <c r="H21" s="78"/>
      <c r="I21" s="78"/>
    </row>
    <row r="22" spans="1:9" ht="32">
      <c r="A22" s="11">
        <v>4</v>
      </c>
      <c r="B22" s="13" t="str">
        <f>VLOOKUP(A22,'Major Processes'!$A$4:$B$11,2,FALSE)</f>
        <v>Manual Manager Accounting</v>
      </c>
      <c r="C22" s="11">
        <v>300</v>
      </c>
      <c r="D22" s="78" t="s">
        <v>375</v>
      </c>
      <c r="E22" s="78" t="s">
        <v>157</v>
      </c>
      <c r="F22" s="83" t="s">
        <v>206</v>
      </c>
      <c r="G22" s="17" t="s">
        <v>203</v>
      </c>
      <c r="H22" s="78"/>
      <c r="I22" s="78"/>
    </row>
    <row r="23" spans="1:9" ht="48">
      <c r="A23" s="11">
        <v>4</v>
      </c>
      <c r="B23" s="13" t="str">
        <f>VLOOKUP(A23,'Major Processes'!$A$4:$B$11,2,FALSE)</f>
        <v>Manual Manager Accounting</v>
      </c>
      <c r="C23" s="11">
        <v>400</v>
      </c>
      <c r="D23" s="78" t="s">
        <v>376</v>
      </c>
      <c r="E23" s="78" t="s">
        <v>157</v>
      </c>
      <c r="F23" s="17" t="s">
        <v>207</v>
      </c>
      <c r="G23" s="17" t="s">
        <v>208</v>
      </c>
      <c r="H23" s="78"/>
      <c r="I23" s="78"/>
    </row>
    <row r="24" spans="1:9" ht="136" customHeight="1">
      <c r="A24" s="11">
        <v>5</v>
      </c>
      <c r="B24" s="13" t="str">
        <f>VLOOKUP(A24,'Major Processes'!$A$4:$B$11,2,FALSE)</f>
        <v>Cash Management</v>
      </c>
      <c r="C24" s="11">
        <v>100</v>
      </c>
      <c r="D24" s="78" t="s">
        <v>377</v>
      </c>
      <c r="E24" s="78" t="s">
        <v>157</v>
      </c>
      <c r="F24" s="17" t="s">
        <v>209</v>
      </c>
      <c r="G24" s="17" t="s">
        <v>210</v>
      </c>
      <c r="H24" s="78"/>
      <c r="I24" s="78"/>
    </row>
    <row r="25" spans="1:9" ht="69" customHeight="1">
      <c r="A25" s="11">
        <v>5</v>
      </c>
      <c r="B25" s="13" t="str">
        <f>VLOOKUP(A25,'Major Processes'!$A$4:$B$11,2,FALSE)</f>
        <v>Cash Management</v>
      </c>
      <c r="C25" s="11">
        <v>200</v>
      </c>
      <c r="D25" s="78" t="s">
        <v>378</v>
      </c>
      <c r="E25" s="78" t="s">
        <v>157</v>
      </c>
      <c r="F25" s="17" t="s">
        <v>351</v>
      </c>
      <c r="G25" s="17" t="s">
        <v>211</v>
      </c>
      <c r="H25" s="78"/>
      <c r="I25" s="78"/>
    </row>
    <row r="26" spans="1:9" ht="69" customHeight="1">
      <c r="A26" s="11">
        <v>5</v>
      </c>
      <c r="B26" s="13" t="str">
        <f>VLOOKUP(A26,'Major Processes'!$A$4:$B$11,2,FALSE)</f>
        <v>Cash Management</v>
      </c>
      <c r="C26" s="11">
        <v>300</v>
      </c>
      <c r="D26" s="78" t="s">
        <v>379</v>
      </c>
      <c r="E26" s="78" t="s">
        <v>217</v>
      </c>
      <c r="F26" s="17" t="s">
        <v>350</v>
      </c>
      <c r="G26" s="17" t="s">
        <v>354</v>
      </c>
      <c r="H26" s="78"/>
      <c r="I26" s="78"/>
    </row>
    <row r="27" spans="1:9" ht="48">
      <c r="A27" s="11">
        <v>6</v>
      </c>
      <c r="B27" s="13" t="str">
        <f>VLOOKUP(A27,'Major Processes'!$A$4:$B$11,2,FALSE)</f>
        <v>Ledger SubLedger Reconciliation</v>
      </c>
      <c r="C27" s="11">
        <v>100</v>
      </c>
      <c r="D27" s="78" t="s">
        <v>380</v>
      </c>
      <c r="E27" s="78" t="s">
        <v>157</v>
      </c>
      <c r="F27" s="17" t="s">
        <v>212</v>
      </c>
      <c r="G27" s="17" t="s">
        <v>213</v>
      </c>
      <c r="H27" s="78"/>
      <c r="I27" s="78"/>
    </row>
    <row r="28" spans="1:9" ht="80">
      <c r="A28" s="11">
        <v>7</v>
      </c>
      <c r="B28" s="13" t="str">
        <f>VLOOKUP(A28,'Major Processes'!$A$4:$B$11,2,FALSE)</f>
        <v>Statement and Report Preparation</v>
      </c>
      <c r="C28" s="11">
        <v>100</v>
      </c>
      <c r="D28" s="78" t="s">
        <v>381</v>
      </c>
      <c r="E28" s="78" t="s">
        <v>214</v>
      </c>
      <c r="F28" s="17" t="s">
        <v>215</v>
      </c>
      <c r="G28" s="17" t="s">
        <v>216</v>
      </c>
      <c r="H28" s="78"/>
      <c r="I28" s="78"/>
    </row>
    <row r="29" spans="1:9" ht="68" customHeight="1">
      <c r="A29" s="11">
        <v>7</v>
      </c>
      <c r="B29" s="13" t="str">
        <f>VLOOKUP(A29,'Major Processes'!$A$4:$B$11,2,FALSE)</f>
        <v>Statement and Report Preparation</v>
      </c>
      <c r="C29" s="11">
        <v>110</v>
      </c>
      <c r="D29" s="78" t="s">
        <v>382</v>
      </c>
      <c r="E29" s="78" t="s">
        <v>217</v>
      </c>
      <c r="F29" s="17" t="s">
        <v>352</v>
      </c>
      <c r="G29" s="17" t="s">
        <v>218</v>
      </c>
      <c r="H29" s="78"/>
      <c r="I29" s="78"/>
    </row>
    <row r="30" spans="1:9" ht="80">
      <c r="A30" s="11">
        <v>7</v>
      </c>
      <c r="B30" s="13" t="str">
        <f>VLOOKUP(A30,'Major Processes'!$A$4:$B$11,2,FALSE)</f>
        <v>Statement and Report Preparation</v>
      </c>
      <c r="C30" s="11">
        <v>200</v>
      </c>
      <c r="D30" s="78" t="s">
        <v>383</v>
      </c>
      <c r="E30" s="78" t="s">
        <v>157</v>
      </c>
      <c r="F30" s="86" t="s">
        <v>353</v>
      </c>
      <c r="G30" s="17" t="s">
        <v>219</v>
      </c>
      <c r="H30" s="78"/>
      <c r="I30" s="78"/>
    </row>
    <row r="31" spans="1:9" ht="32">
      <c r="A31" s="11">
        <v>7</v>
      </c>
      <c r="B31" s="13" t="str">
        <f>VLOOKUP(A31,'Major Processes'!$A$4:$B$11,2,FALSE)</f>
        <v>Statement and Report Preparation</v>
      </c>
      <c r="C31" s="11">
        <v>210</v>
      </c>
      <c r="D31" s="78" t="s">
        <v>384</v>
      </c>
      <c r="E31" s="78" t="s">
        <v>157</v>
      </c>
      <c r="F31" s="17" t="s">
        <v>220</v>
      </c>
      <c r="G31" s="17" t="s">
        <v>221</v>
      </c>
      <c r="H31" s="78"/>
      <c r="I31" s="78"/>
    </row>
    <row r="32" spans="1:9" ht="32">
      <c r="A32" s="11">
        <v>7</v>
      </c>
      <c r="B32" s="13" t="str">
        <f>VLOOKUP(A32,'Major Processes'!$A$4:$B$11,2,FALSE)</f>
        <v>Statement and Report Preparation</v>
      </c>
      <c r="C32" s="11">
        <v>220</v>
      </c>
      <c r="D32" s="78" t="s">
        <v>385</v>
      </c>
      <c r="E32" s="78" t="s">
        <v>157</v>
      </c>
      <c r="F32" s="17" t="s">
        <v>222</v>
      </c>
      <c r="G32" s="17" t="s">
        <v>223</v>
      </c>
      <c r="H32" s="78"/>
      <c r="I32" s="78"/>
    </row>
    <row r="33" spans="1:11" ht="64">
      <c r="A33" s="11">
        <v>7</v>
      </c>
      <c r="B33" s="13" t="str">
        <f>VLOOKUP(A33,'Major Processes'!$A$4:$B$11,2,FALSE)</f>
        <v>Statement and Report Preparation</v>
      </c>
      <c r="C33" s="11">
        <v>300</v>
      </c>
      <c r="D33" s="78" t="s">
        <v>386</v>
      </c>
      <c r="E33" s="78" t="s">
        <v>157</v>
      </c>
      <c r="F33" s="17" t="s">
        <v>224</v>
      </c>
      <c r="G33" s="17" t="s">
        <v>225</v>
      </c>
      <c r="H33" s="78"/>
      <c r="I33" s="78"/>
    </row>
    <row r="34" spans="1:11" ht="208">
      <c r="A34" s="11">
        <v>7</v>
      </c>
      <c r="B34" s="13" t="str">
        <f>VLOOKUP(A34,'Major Processes'!$A$4:$B$11,2,FALSE)</f>
        <v>Statement and Report Preparation</v>
      </c>
      <c r="C34" s="11">
        <v>400</v>
      </c>
      <c r="D34" s="78" t="s">
        <v>387</v>
      </c>
      <c r="E34" s="78" t="s">
        <v>157</v>
      </c>
      <c r="F34" s="17" t="s">
        <v>226</v>
      </c>
      <c r="G34" s="17" t="s">
        <v>227</v>
      </c>
      <c r="H34" s="78"/>
      <c r="I34" s="78"/>
    </row>
    <row r="35" spans="1:11" ht="64">
      <c r="A35" s="11">
        <v>7</v>
      </c>
      <c r="B35" s="13" t="str">
        <f>VLOOKUP(A35,'Major Processes'!$A$4:$B$11,2,FALSE)</f>
        <v>Statement and Report Preparation</v>
      </c>
      <c r="C35" s="11">
        <v>500</v>
      </c>
      <c r="D35" s="78" t="s">
        <v>388</v>
      </c>
      <c r="E35" s="78" t="s">
        <v>157</v>
      </c>
      <c r="F35" s="17" t="s">
        <v>228</v>
      </c>
      <c r="G35" s="17" t="s">
        <v>229</v>
      </c>
      <c r="H35" s="78"/>
      <c r="I35" s="78"/>
    </row>
    <row r="36" spans="1:11" ht="64">
      <c r="A36" s="11">
        <v>7</v>
      </c>
      <c r="B36" s="13" t="str">
        <f>VLOOKUP(A36,'Major Processes'!$A$4:$B$11,2,FALSE)</f>
        <v>Statement and Report Preparation</v>
      </c>
      <c r="C36" s="11">
        <v>510</v>
      </c>
      <c r="D36" s="78" t="s">
        <v>389</v>
      </c>
      <c r="E36" s="78" t="s">
        <v>157</v>
      </c>
      <c r="F36" s="17" t="s">
        <v>230</v>
      </c>
      <c r="G36" s="17" t="s">
        <v>231</v>
      </c>
      <c r="H36" s="78"/>
      <c r="I36" s="78"/>
      <c r="K36" s="14"/>
    </row>
    <row r="37" spans="1:11" ht="48">
      <c r="A37" s="11">
        <v>7</v>
      </c>
      <c r="B37" s="13" t="str">
        <f>VLOOKUP(A37,'Major Processes'!$A$4:$B$11,2,FALSE)</f>
        <v>Statement and Report Preparation</v>
      </c>
      <c r="C37" s="11">
        <v>520</v>
      </c>
      <c r="D37" s="78" t="s">
        <v>390</v>
      </c>
      <c r="E37" s="78" t="s">
        <v>157</v>
      </c>
      <c r="F37" s="17" t="s">
        <v>232</v>
      </c>
      <c r="G37" s="17" t="s">
        <v>233</v>
      </c>
      <c r="H37" s="78"/>
      <c r="I37" s="78"/>
    </row>
    <row r="38" spans="1:11" ht="48">
      <c r="A38" s="11">
        <v>7</v>
      </c>
      <c r="B38" s="13" t="str">
        <f>VLOOKUP(A38,'Major Processes'!$A$4:$B$11,2,FALSE)</f>
        <v>Statement and Report Preparation</v>
      </c>
      <c r="C38" s="11">
        <v>600</v>
      </c>
      <c r="D38" s="78" t="s">
        <v>391</v>
      </c>
      <c r="E38" s="78" t="s">
        <v>157</v>
      </c>
      <c r="F38" s="17" t="s">
        <v>234</v>
      </c>
      <c r="G38" s="17" t="s">
        <v>235</v>
      </c>
      <c r="H38" s="78"/>
      <c r="I38" s="78"/>
    </row>
    <row r="39" spans="1:11" ht="48">
      <c r="A39" s="11">
        <v>7</v>
      </c>
      <c r="B39" s="13" t="str">
        <f>VLOOKUP(A39,'Major Processes'!$A$4:$B$11,2,FALSE)</f>
        <v>Statement and Report Preparation</v>
      </c>
      <c r="C39" s="11">
        <v>700</v>
      </c>
      <c r="D39" s="78" t="s">
        <v>392</v>
      </c>
      <c r="E39" s="78" t="s">
        <v>157</v>
      </c>
      <c r="F39" s="17" t="s">
        <v>236</v>
      </c>
      <c r="G39" s="17" t="s">
        <v>237</v>
      </c>
      <c r="H39" s="78"/>
      <c r="I39" s="78"/>
    </row>
    <row r="40" spans="1:11" ht="48">
      <c r="A40" s="11">
        <v>7</v>
      </c>
      <c r="B40" s="13" t="s">
        <v>238</v>
      </c>
      <c r="C40" s="11">
        <v>710</v>
      </c>
      <c r="D40" s="78" t="s">
        <v>393</v>
      </c>
      <c r="E40" s="78"/>
      <c r="F40" s="17" t="s">
        <v>239</v>
      </c>
      <c r="G40" s="17" t="s">
        <v>240</v>
      </c>
      <c r="H40" s="78"/>
      <c r="I40" s="78"/>
    </row>
    <row r="41" spans="1:11" ht="86" customHeight="1">
      <c r="A41" s="11">
        <v>7</v>
      </c>
      <c r="B41" s="13" t="str">
        <f>VLOOKUP(A41,'Major Processes'!$A$4:$B$11,2,FALSE)</f>
        <v>Statement and Report Preparation</v>
      </c>
      <c r="C41" s="11">
        <v>800</v>
      </c>
      <c r="D41" s="78" t="s">
        <v>394</v>
      </c>
      <c r="E41" s="78" t="s">
        <v>157</v>
      </c>
      <c r="F41" s="83" t="s">
        <v>241</v>
      </c>
      <c r="G41" s="17" t="s">
        <v>242</v>
      </c>
      <c r="H41" s="78"/>
      <c r="I41" s="78"/>
    </row>
    <row r="42" spans="1:11" ht="64">
      <c r="A42" s="11">
        <v>7</v>
      </c>
      <c r="B42" s="13" t="str">
        <f>VLOOKUP(A42,'Major Processes'!$A$4:$B$11,2,FALSE)</f>
        <v>Statement and Report Preparation</v>
      </c>
      <c r="C42" s="11">
        <v>810</v>
      </c>
      <c r="D42" s="78" t="s">
        <v>395</v>
      </c>
      <c r="E42" s="78" t="s">
        <v>217</v>
      </c>
      <c r="F42" s="17" t="s">
        <v>243</v>
      </c>
      <c r="G42" s="17" t="s">
        <v>244</v>
      </c>
      <c r="H42" s="78"/>
      <c r="I42" s="78"/>
    </row>
    <row r="43" spans="1:11" ht="48">
      <c r="A43" s="11">
        <v>7</v>
      </c>
      <c r="B43" s="13" t="str">
        <f>VLOOKUP(A43,'Major Processes'!$A$4:$B$11,2,FALSE)</f>
        <v>Statement and Report Preparation</v>
      </c>
      <c r="C43" s="11">
        <v>820</v>
      </c>
      <c r="D43" s="78" t="s">
        <v>396</v>
      </c>
      <c r="E43" s="78" t="s">
        <v>157</v>
      </c>
      <c r="F43" s="17" t="s">
        <v>245</v>
      </c>
      <c r="G43" s="17" t="s">
        <v>246</v>
      </c>
      <c r="H43" s="78"/>
      <c r="I43" s="78"/>
    </row>
    <row r="44" spans="1:11" ht="64">
      <c r="A44" s="11">
        <v>7</v>
      </c>
      <c r="B44" s="13" t="str">
        <f>VLOOKUP(A44,'Major Processes'!$A$4:$B$11,2,FALSE)</f>
        <v>Statement and Report Preparation</v>
      </c>
      <c r="C44" s="11">
        <v>900</v>
      </c>
      <c r="D44" s="78" t="s">
        <v>397</v>
      </c>
      <c r="E44" s="78" t="s">
        <v>157</v>
      </c>
      <c r="F44" s="17" t="s">
        <v>247</v>
      </c>
      <c r="G44" s="17" t="s">
        <v>248</v>
      </c>
      <c r="H44" s="78"/>
      <c r="I44" s="78"/>
    </row>
    <row r="45" spans="1:11" ht="48">
      <c r="A45" s="11">
        <v>7</v>
      </c>
      <c r="B45" s="13" t="str">
        <f>VLOOKUP(A45,'Major Processes'!$A$4:$B$11,2,FALSE)</f>
        <v>Statement and Report Preparation</v>
      </c>
      <c r="C45" s="11">
        <v>910</v>
      </c>
      <c r="D45" s="78" t="s">
        <v>398</v>
      </c>
      <c r="E45" s="78" t="s">
        <v>157</v>
      </c>
      <c r="F45" s="17" t="s">
        <v>249</v>
      </c>
      <c r="G45" s="17" t="s">
        <v>250</v>
      </c>
      <c r="H45" s="78"/>
      <c r="I45" s="78"/>
    </row>
    <row r="46" spans="1:11" ht="32">
      <c r="A46" s="11">
        <v>7</v>
      </c>
      <c r="B46" s="13" t="str">
        <f>VLOOKUP(A46,'Major Processes'!$A$4:$B$11,2,FALSE)</f>
        <v>Statement and Report Preparation</v>
      </c>
      <c r="C46" s="11">
        <v>920</v>
      </c>
      <c r="D46" s="78" t="s">
        <v>399</v>
      </c>
      <c r="E46" s="78" t="s">
        <v>157</v>
      </c>
      <c r="F46" s="17" t="s">
        <v>251</v>
      </c>
      <c r="G46" s="17" t="s">
        <v>252</v>
      </c>
      <c r="H46" s="78"/>
      <c r="I46" s="78"/>
    </row>
    <row r="47" spans="1:11" ht="32">
      <c r="A47" s="11">
        <v>7</v>
      </c>
      <c r="B47" s="13" t="str">
        <f>VLOOKUP(A47,'Major Processes'!$A$4:$B$11,2,FALSE)</f>
        <v>Statement and Report Preparation</v>
      </c>
      <c r="C47" s="11">
        <v>930</v>
      </c>
      <c r="D47" s="78" t="s">
        <v>400</v>
      </c>
      <c r="E47" s="78" t="s">
        <v>157</v>
      </c>
      <c r="F47" s="17" t="s">
        <v>253</v>
      </c>
      <c r="G47" s="17" t="s">
        <v>254</v>
      </c>
      <c r="H47" s="78"/>
      <c r="I47" s="78"/>
    </row>
    <row r="48" spans="1:11" ht="32">
      <c r="A48" s="11">
        <v>7</v>
      </c>
      <c r="B48" s="13" t="str">
        <f>VLOOKUP(A48,'Major Processes'!$A$4:$B$11,2,FALSE)</f>
        <v>Statement and Report Preparation</v>
      </c>
      <c r="C48" s="11">
        <v>940</v>
      </c>
      <c r="D48" s="78" t="s">
        <v>401</v>
      </c>
      <c r="E48" s="78" t="s">
        <v>157</v>
      </c>
      <c r="F48" s="17" t="s">
        <v>255</v>
      </c>
      <c r="G48" s="17" t="s">
        <v>256</v>
      </c>
      <c r="H48" s="78"/>
      <c r="I48" s="78"/>
    </row>
    <row r="49" spans="1:9" ht="32">
      <c r="A49" s="11">
        <v>7</v>
      </c>
      <c r="B49" s="13" t="str">
        <f>VLOOKUP(A49,'Major Processes'!$A$4:$B$11,2,FALSE)</f>
        <v>Statement and Report Preparation</v>
      </c>
      <c r="C49" s="11">
        <v>950</v>
      </c>
      <c r="D49" s="78" t="s">
        <v>402</v>
      </c>
      <c r="E49" s="78" t="s">
        <v>157</v>
      </c>
      <c r="F49" s="17" t="s">
        <v>257</v>
      </c>
      <c r="G49" s="17" t="s">
        <v>252</v>
      </c>
      <c r="H49" s="78"/>
      <c r="I49" s="78"/>
    </row>
    <row r="50" spans="1:9" ht="32">
      <c r="A50" s="11">
        <v>7</v>
      </c>
      <c r="B50" s="13" t="str">
        <f>VLOOKUP(A50,'Major Processes'!$A$4:$B$11,2,FALSE)</f>
        <v>Statement and Report Preparation</v>
      </c>
      <c r="C50" s="11">
        <v>970</v>
      </c>
      <c r="D50" s="78" t="s">
        <v>403</v>
      </c>
      <c r="E50" s="78" t="s">
        <v>157</v>
      </c>
      <c r="F50" s="17" t="s">
        <v>258</v>
      </c>
      <c r="G50" s="17" t="s">
        <v>259</v>
      </c>
      <c r="H50" s="78"/>
      <c r="I50" s="78"/>
    </row>
    <row r="51" spans="1:9" ht="32">
      <c r="A51" s="11">
        <v>7</v>
      </c>
      <c r="B51" s="13" t="str">
        <f>VLOOKUP(A51,'Major Processes'!$A$4:$B$11,2,FALSE)</f>
        <v>Statement and Report Preparation</v>
      </c>
      <c r="C51" s="11">
        <v>990</v>
      </c>
      <c r="D51" s="78" t="s">
        <v>404</v>
      </c>
      <c r="E51" s="78" t="s">
        <v>157</v>
      </c>
      <c r="F51" s="17" t="s">
        <v>260</v>
      </c>
      <c r="G51" s="17" t="s">
        <v>261</v>
      </c>
      <c r="H51" s="78"/>
      <c r="I51" s="78"/>
    </row>
    <row r="52" spans="1:9" ht="48">
      <c r="A52" s="11">
        <v>8</v>
      </c>
      <c r="B52" s="13" t="str">
        <f>VLOOKUP(A52,'Major Processes'!$A$4:$B$11,2,FALSE)</f>
        <v>Corporate Ledger Maintenance</v>
      </c>
      <c r="C52" s="11">
        <v>100</v>
      </c>
      <c r="D52" s="78" t="s">
        <v>405</v>
      </c>
      <c r="E52" s="78" t="s">
        <v>157</v>
      </c>
      <c r="F52" s="17" t="s">
        <v>262</v>
      </c>
      <c r="G52" s="17" t="s">
        <v>263</v>
      </c>
      <c r="H52" s="78"/>
      <c r="I52" s="78"/>
    </row>
    <row r="53" spans="1:9" ht="64">
      <c r="A53" s="11">
        <v>8</v>
      </c>
      <c r="B53" s="13" t="str">
        <f>VLOOKUP(A53,'Major Processes'!$A$4:$B$11,2,FALSE)</f>
        <v>Corporate Ledger Maintenance</v>
      </c>
      <c r="C53" s="11">
        <v>200</v>
      </c>
      <c r="D53" s="78" t="s">
        <v>406</v>
      </c>
      <c r="E53" s="78" t="s">
        <v>157</v>
      </c>
      <c r="F53" s="17" t="s">
        <v>264</v>
      </c>
      <c r="G53" s="17" t="s">
        <v>265</v>
      </c>
      <c r="H53" s="78"/>
      <c r="I53" s="78"/>
    </row>
    <row r="54" spans="1:9" ht="80">
      <c r="A54" s="11">
        <v>8</v>
      </c>
      <c r="B54" s="13" t="str">
        <f>VLOOKUP(A54,'Major Processes'!$A$4:$B$11,2,FALSE)</f>
        <v>Corporate Ledger Maintenance</v>
      </c>
      <c r="C54" s="11">
        <v>300</v>
      </c>
      <c r="D54" s="78" t="s">
        <v>407</v>
      </c>
      <c r="E54" s="78" t="s">
        <v>157</v>
      </c>
      <c r="F54" s="17" t="s">
        <v>266</v>
      </c>
      <c r="G54" s="17" t="s">
        <v>267</v>
      </c>
      <c r="H54" s="78"/>
      <c r="I54" s="78"/>
    </row>
  </sheetData>
  <autoFilter ref="A1:I1" xr:uid="{FDA8BDC4-4583-0842-9D70-E20AF714EFDA}"/>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2">
        <x14:dataValidation type="list" showInputMessage="1" showErrorMessage="1" errorTitle="Invalid Response" error="Please respond using one of the codes available. If in doubt use &quot;P&quot; and provde an explanation." promptTitle="Response Codes" prompt="Y - solution fully meets the need - explanation required_x000a_N - solution does not provide this capability_x000a_P - solution only partly meets the need, or requires workaround - explanation preferred" xr:uid="{8D8E074F-A0AF-714C-A252-CC0EE1E2F2A8}">
          <x14:formula1>
            <xm:f>'Response Codes'!$A$2:$A$4</xm:f>
          </x14:formula1>
          <xm:sqref>H3:H54</xm:sqref>
        </x14:dataValidation>
        <x14:dataValidation type="list" showInputMessage="1" showErrorMessage="1" errorTitle="Invalid Response" error="Please respond using one of the codes available. If in doubt use &quot;P&quot; and provde an explanation." promptTitle="Response Codes" prompt="Y - solution fully meets the need - explanation required_x000a_N - solution does not provide this capability_x000a_P - solution only partly meets the need, or requires workaround - explanation required" xr:uid="{7446EA07-81DD-654B-8CC3-6DFA6C601729}">
          <x14:formula1>
            <xm:f>'Response Codes'!$A$2:$A$4</xm:f>
          </x14:formula1>
          <xm:sqref>H2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19"/>
  <sheetViews>
    <sheetView showGridLines="0" workbookViewId="0">
      <selection activeCell="B3" sqref="B3"/>
    </sheetView>
  </sheetViews>
  <sheetFormatPr baseColWidth="10" defaultColWidth="11" defaultRowHeight="16"/>
  <cols>
    <col min="1" max="1" width="11" style="9"/>
    <col min="2" max="2" width="50" style="4" customWidth="1"/>
    <col min="3" max="3" width="59.33203125" style="4" customWidth="1"/>
    <col min="4" max="4" width="4.5" style="5" customWidth="1"/>
    <col min="5" max="5" width="11" style="20"/>
    <col min="6" max="6" width="52" style="20" customWidth="1"/>
  </cols>
  <sheetData>
    <row r="1" spans="1:6">
      <c r="A1" s="8" t="s">
        <v>268</v>
      </c>
      <c r="B1" s="7" t="s">
        <v>151</v>
      </c>
      <c r="C1" s="7" t="s">
        <v>269</v>
      </c>
      <c r="D1" s="10" t="s">
        <v>152</v>
      </c>
      <c r="E1" s="7" t="s">
        <v>2</v>
      </c>
      <c r="F1" s="7" t="s">
        <v>270</v>
      </c>
    </row>
    <row r="2" spans="1:6" ht="64">
      <c r="A2" s="24">
        <v>1</v>
      </c>
      <c r="B2" s="25" t="s">
        <v>271</v>
      </c>
      <c r="C2" s="25" t="s">
        <v>272</v>
      </c>
      <c r="D2" s="26" t="s">
        <v>157</v>
      </c>
      <c r="F2" s="78"/>
    </row>
    <row r="3" spans="1:6" ht="188" customHeight="1">
      <c r="A3" s="24">
        <v>2</v>
      </c>
      <c r="B3" s="25" t="s">
        <v>273</v>
      </c>
      <c r="C3" s="25" t="s">
        <v>274</v>
      </c>
      <c r="D3" s="26" t="s">
        <v>157</v>
      </c>
      <c r="E3" s="78"/>
      <c r="F3" s="78"/>
    </row>
    <row r="4" spans="1:6" ht="112">
      <c r="A4" s="24">
        <v>3</v>
      </c>
      <c r="B4" s="25" t="s">
        <v>275</v>
      </c>
      <c r="C4" s="25" t="s">
        <v>276</v>
      </c>
      <c r="D4" s="26" t="s">
        <v>157</v>
      </c>
      <c r="E4" s="78"/>
      <c r="F4" s="78"/>
    </row>
    <row r="5" spans="1:6" ht="48">
      <c r="A5" s="24">
        <v>4</v>
      </c>
      <c r="B5" s="25" t="s">
        <v>277</v>
      </c>
      <c r="C5" s="25" t="s">
        <v>278</v>
      </c>
      <c r="D5" s="26" t="s">
        <v>157</v>
      </c>
      <c r="E5" s="78"/>
      <c r="F5" s="78"/>
    </row>
    <row r="6" spans="1:6" ht="80">
      <c r="A6" s="24">
        <v>5</v>
      </c>
      <c r="B6" s="25" t="s">
        <v>279</v>
      </c>
      <c r="C6" s="25" t="s">
        <v>280</v>
      </c>
      <c r="D6" s="26" t="s">
        <v>157</v>
      </c>
      <c r="E6" s="78"/>
      <c r="F6" s="78"/>
    </row>
    <row r="7" spans="1:6" ht="208">
      <c r="A7" s="24">
        <v>6</v>
      </c>
      <c r="B7" s="25" t="s">
        <v>281</v>
      </c>
      <c r="C7" s="25" t="s">
        <v>282</v>
      </c>
      <c r="D7" s="26" t="s">
        <v>157</v>
      </c>
      <c r="E7" s="78"/>
      <c r="F7" s="78"/>
    </row>
    <row r="8" spans="1:6" ht="112">
      <c r="A8" s="24">
        <v>7</v>
      </c>
      <c r="B8" s="25" t="s">
        <v>283</v>
      </c>
      <c r="C8" s="25" t="s">
        <v>284</v>
      </c>
      <c r="D8" s="26" t="s">
        <v>157</v>
      </c>
      <c r="E8" s="78"/>
      <c r="F8" s="78"/>
    </row>
    <row r="9" spans="1:6" ht="48" customHeight="1">
      <c r="A9" s="24">
        <v>8</v>
      </c>
      <c r="B9" s="25" t="s">
        <v>285</v>
      </c>
      <c r="C9" s="25" t="s">
        <v>286</v>
      </c>
      <c r="D9" s="26" t="s">
        <v>157</v>
      </c>
      <c r="E9" s="78"/>
      <c r="F9" s="78"/>
    </row>
    <row r="10" spans="1:6" ht="48">
      <c r="A10" s="24">
        <v>9</v>
      </c>
      <c r="B10" s="25" t="s">
        <v>287</v>
      </c>
      <c r="C10" s="25" t="s">
        <v>288</v>
      </c>
      <c r="D10" s="26" t="s">
        <v>157</v>
      </c>
      <c r="E10" s="78"/>
      <c r="F10" s="78"/>
    </row>
    <row r="11" spans="1:6" ht="176">
      <c r="A11" s="24">
        <v>10</v>
      </c>
      <c r="B11" s="25" t="s">
        <v>289</v>
      </c>
      <c r="C11" s="25" t="s">
        <v>290</v>
      </c>
      <c r="D11" s="26" t="s">
        <v>157</v>
      </c>
      <c r="E11" s="78"/>
      <c r="F11" s="78"/>
    </row>
    <row r="12" spans="1:6" ht="48">
      <c r="A12" s="24">
        <v>11</v>
      </c>
      <c r="B12" s="25" t="s">
        <v>291</v>
      </c>
      <c r="C12" s="25" t="s">
        <v>292</v>
      </c>
      <c r="D12" s="26" t="s">
        <v>157</v>
      </c>
      <c r="E12" s="78"/>
      <c r="F12" s="78"/>
    </row>
    <row r="13" spans="1:6" ht="48">
      <c r="A13" s="24">
        <v>12</v>
      </c>
      <c r="B13" s="25" t="s">
        <v>293</v>
      </c>
      <c r="C13" s="25" t="s">
        <v>294</v>
      </c>
      <c r="D13" s="26" t="s">
        <v>157</v>
      </c>
      <c r="E13" s="78"/>
      <c r="F13" s="78"/>
    </row>
    <row r="14" spans="1:6" ht="112">
      <c r="A14" s="24">
        <v>13</v>
      </c>
      <c r="B14" s="25" t="s">
        <v>295</v>
      </c>
      <c r="C14" s="25" t="s">
        <v>296</v>
      </c>
      <c r="D14" s="26" t="s">
        <v>157</v>
      </c>
      <c r="E14" s="78"/>
      <c r="F14" s="78"/>
    </row>
    <row r="15" spans="1:6" ht="80">
      <c r="A15" s="24">
        <v>14</v>
      </c>
      <c r="B15" s="25" t="s">
        <v>297</v>
      </c>
      <c r="C15" s="25" t="s">
        <v>298</v>
      </c>
      <c r="D15" s="26"/>
      <c r="E15" s="78"/>
      <c r="F15" s="78"/>
    </row>
    <row r="16" spans="1:6" ht="48">
      <c r="A16" s="24">
        <v>15</v>
      </c>
      <c r="B16" s="25" t="s">
        <v>299</v>
      </c>
      <c r="C16" s="25" t="s">
        <v>300</v>
      </c>
      <c r="D16" s="26" t="s">
        <v>157</v>
      </c>
      <c r="E16" s="78"/>
      <c r="F16" s="78"/>
    </row>
    <row r="17" spans="1:6" ht="112">
      <c r="A17" s="24">
        <v>16</v>
      </c>
      <c r="B17" s="25" t="s">
        <v>301</v>
      </c>
      <c r="C17" s="25" t="s">
        <v>302</v>
      </c>
      <c r="D17" s="26" t="s">
        <v>157</v>
      </c>
      <c r="E17" s="78"/>
      <c r="F17" s="78"/>
    </row>
    <row r="18" spans="1:6" ht="96">
      <c r="A18" s="24">
        <v>17</v>
      </c>
      <c r="B18" s="25" t="s">
        <v>303</v>
      </c>
      <c r="C18" s="25" t="s">
        <v>304</v>
      </c>
      <c r="D18" s="26" t="s">
        <v>157</v>
      </c>
      <c r="E18" s="78"/>
      <c r="F18" s="78"/>
    </row>
    <row r="19" spans="1:6" ht="112">
      <c r="A19" s="24">
        <v>18</v>
      </c>
      <c r="B19" s="25" t="s">
        <v>305</v>
      </c>
      <c r="C19" s="25" t="s">
        <v>306</v>
      </c>
      <c r="D19" s="26"/>
      <c r="E19" s="78"/>
      <c r="F19" s="78"/>
    </row>
  </sheetData>
  <autoFilter ref="A1:D1" xr:uid="{00000000-0009-0000-0000-000004000000}">
    <sortState ref="A4:D17">
      <sortCondition ref="A3:A17"/>
    </sortState>
  </autoFilter>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errorTitle="Invalid Response" error="Please respond using one of the codes available. If in doubt use &quot;P&quot; and provde an explanation." promptTitle="Response Codes" prompt="Y - solution fully meets the need - explanation required_x000a_N - solution does not provide this capability_x000a_P - solution only partly meets the need, or requires workaround - explanation preferred" xr:uid="{110EFB84-6727-C747-84D7-8AD2C56F28E6}">
          <x14:formula1>
            <xm:f>'Response Codes'!$A$2:$A$4</xm:f>
          </x14:formula1>
          <xm:sqref>E2:E51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3CF6-7C2C-2A44-BDBA-B59C9F83BE54}">
  <sheetPr>
    <tabColor rgb="FFFF0000"/>
  </sheetPr>
  <dimension ref="B2:S35"/>
  <sheetViews>
    <sheetView showGridLines="0" workbookViewId="0">
      <selection activeCell="F41" sqref="F41"/>
    </sheetView>
  </sheetViews>
  <sheetFormatPr baseColWidth="10" defaultColWidth="11" defaultRowHeight="16"/>
  <cols>
    <col min="1" max="1" width="2.33203125" customWidth="1"/>
    <col min="2" max="2" width="28.83203125" customWidth="1"/>
    <col min="3" max="4" width="18" style="3" customWidth="1"/>
    <col min="5" max="5" width="18" customWidth="1"/>
    <col min="6" max="6" width="35.6640625" customWidth="1"/>
  </cols>
  <sheetData>
    <row r="2" spans="2:19">
      <c r="B2" t="s">
        <v>307</v>
      </c>
    </row>
    <row r="3" spans="2:19">
      <c r="B3" t="s">
        <v>308</v>
      </c>
      <c r="C3" s="62"/>
      <c r="D3" s="63"/>
      <c r="E3" s="59"/>
      <c r="F3" s="59"/>
      <c r="G3" s="59"/>
    </row>
    <row r="5" spans="2:19" ht="64">
      <c r="B5" s="66" t="s">
        <v>309</v>
      </c>
      <c r="C5" s="66" t="s">
        <v>310</v>
      </c>
      <c r="D5" s="66" t="s">
        <v>311</v>
      </c>
      <c r="E5" s="67" t="s">
        <v>312</v>
      </c>
      <c r="F5" s="66" t="s">
        <v>313</v>
      </c>
    </row>
    <row r="6" spans="2:19" ht="32">
      <c r="B6" s="64" t="s">
        <v>314</v>
      </c>
      <c r="C6" s="13"/>
      <c r="D6" s="13"/>
      <c r="E6" s="58"/>
      <c r="F6" s="58"/>
      <c r="N6" s="59"/>
      <c r="O6" s="59"/>
      <c r="P6" s="59"/>
      <c r="Q6" s="59"/>
      <c r="R6" s="59"/>
    </row>
    <row r="7" spans="2:19">
      <c r="B7" s="64" t="s">
        <v>315</v>
      </c>
      <c r="C7" s="13"/>
      <c r="D7" s="13"/>
      <c r="E7" s="58"/>
      <c r="F7" s="58"/>
      <c r="N7" s="59"/>
      <c r="O7" s="59"/>
      <c r="P7" s="59"/>
      <c r="Q7" s="59"/>
      <c r="R7" s="59"/>
    </row>
    <row r="8" spans="2:19">
      <c r="B8" s="64" t="s">
        <v>316</v>
      </c>
      <c r="C8" s="13"/>
      <c r="D8" s="13"/>
      <c r="E8" s="58"/>
      <c r="F8" s="58"/>
      <c r="N8" s="59"/>
      <c r="O8" s="59"/>
      <c r="P8" s="59"/>
      <c r="Q8" s="59"/>
      <c r="R8" s="59"/>
    </row>
    <row r="9" spans="2:19" ht="32">
      <c r="B9" s="13" t="s">
        <v>317</v>
      </c>
      <c r="C9" s="13"/>
      <c r="D9" s="13"/>
      <c r="E9" s="58"/>
      <c r="F9" s="58"/>
      <c r="N9" s="59"/>
      <c r="O9" s="59"/>
      <c r="P9" s="59"/>
      <c r="Q9" s="59"/>
      <c r="R9" s="59"/>
    </row>
    <row r="10" spans="2:19">
      <c r="B10" s="58" t="s">
        <v>318</v>
      </c>
      <c r="C10" s="13"/>
      <c r="D10" s="13"/>
      <c r="E10" s="58"/>
      <c r="F10" s="58"/>
      <c r="M10" s="69"/>
      <c r="N10" s="59"/>
      <c r="O10" s="59"/>
      <c r="P10" s="59"/>
      <c r="Q10" s="59"/>
      <c r="R10" s="59"/>
      <c r="S10" s="69"/>
    </row>
    <row r="11" spans="2:19">
      <c r="B11" s="58" t="s">
        <v>31</v>
      </c>
      <c r="C11" s="13"/>
      <c r="D11" s="13"/>
      <c r="E11" s="58"/>
      <c r="F11" s="58"/>
      <c r="M11" s="69"/>
      <c r="N11" s="73"/>
      <c r="O11" s="73"/>
      <c r="P11" s="73"/>
      <c r="Q11" s="73"/>
      <c r="R11" s="73"/>
      <c r="S11" s="74"/>
    </row>
    <row r="12" spans="2:19">
      <c r="B12" s="58" t="s">
        <v>319</v>
      </c>
      <c r="C12" s="13"/>
      <c r="D12" s="13"/>
      <c r="E12" s="58"/>
      <c r="F12" s="58"/>
      <c r="M12" s="69"/>
      <c r="N12" s="73"/>
      <c r="O12" s="73"/>
      <c r="P12" s="73"/>
      <c r="Q12" s="73"/>
      <c r="R12" s="73"/>
      <c r="S12" s="74"/>
    </row>
    <row r="13" spans="2:19">
      <c r="B13" s="58" t="s">
        <v>320</v>
      </c>
      <c r="C13" s="13"/>
      <c r="D13" s="13"/>
      <c r="E13" s="58"/>
      <c r="F13" s="58"/>
      <c r="M13" s="69"/>
      <c r="N13" s="73"/>
      <c r="O13" s="73"/>
      <c r="P13" s="73"/>
      <c r="Q13" s="73"/>
      <c r="R13" s="73"/>
      <c r="S13" s="74"/>
    </row>
    <row r="14" spans="2:19">
      <c r="B14" s="58" t="s">
        <v>321</v>
      </c>
      <c r="C14" s="13"/>
      <c r="D14" s="13"/>
      <c r="E14" s="58"/>
      <c r="F14" s="58"/>
      <c r="M14" s="69"/>
      <c r="N14" s="73"/>
      <c r="O14" s="73"/>
      <c r="P14" s="73"/>
      <c r="Q14" s="73"/>
      <c r="R14" s="73"/>
      <c r="S14" s="74"/>
    </row>
    <row r="15" spans="2:19">
      <c r="B15" s="58" t="s">
        <v>322</v>
      </c>
      <c r="C15" s="13"/>
      <c r="D15" s="13"/>
      <c r="E15" s="58"/>
      <c r="F15" s="58"/>
      <c r="M15" s="69"/>
      <c r="N15" s="75"/>
      <c r="O15" s="76"/>
      <c r="P15" s="77"/>
      <c r="Q15" s="77"/>
      <c r="R15" s="77"/>
      <c r="S15" s="74"/>
    </row>
    <row r="16" spans="2:19" ht="32">
      <c r="B16" s="64" t="s">
        <v>323</v>
      </c>
      <c r="C16" s="13"/>
      <c r="D16" s="13"/>
      <c r="E16" s="58"/>
      <c r="F16" s="58"/>
      <c r="M16" s="69"/>
      <c r="N16" s="70"/>
      <c r="O16" s="71"/>
      <c r="P16" s="72"/>
      <c r="Q16" s="72"/>
      <c r="R16" s="72"/>
      <c r="S16" s="69"/>
    </row>
    <row r="17" spans="2:19">
      <c r="B17" s="64" t="s">
        <v>324</v>
      </c>
      <c r="C17" s="13"/>
      <c r="D17" s="13"/>
      <c r="E17" s="58"/>
      <c r="F17" s="58"/>
      <c r="M17" s="69"/>
      <c r="N17" s="70"/>
      <c r="O17" s="71"/>
      <c r="P17" s="72"/>
      <c r="Q17" s="72"/>
      <c r="R17" s="72"/>
      <c r="S17" s="69"/>
    </row>
    <row r="18" spans="2:19" ht="32">
      <c r="B18" s="68" t="s">
        <v>325</v>
      </c>
      <c r="C18" s="13"/>
      <c r="D18" s="13"/>
      <c r="E18" s="58"/>
      <c r="F18" s="58"/>
      <c r="M18" s="69"/>
      <c r="N18" s="60"/>
      <c r="O18" s="60"/>
      <c r="P18" s="60"/>
      <c r="Q18" s="60"/>
      <c r="R18" s="60"/>
      <c r="S18" s="69"/>
    </row>
    <row r="19" spans="2:19">
      <c r="N19" s="61"/>
      <c r="O19" s="60"/>
      <c r="P19" s="60"/>
      <c r="Q19" s="60"/>
      <c r="R19" s="60"/>
    </row>
    <row r="20" spans="2:19">
      <c r="B20" s="87"/>
      <c r="N20" s="60"/>
      <c r="O20" s="60"/>
      <c r="P20" s="60"/>
      <c r="Q20" s="60"/>
      <c r="R20" s="60"/>
    </row>
    <row r="21" spans="2:19">
      <c r="N21" s="60"/>
      <c r="O21" s="60"/>
      <c r="P21" s="60"/>
      <c r="Q21" s="60"/>
      <c r="R21" s="60"/>
    </row>
    <row r="22" spans="2:19">
      <c r="N22" s="60"/>
      <c r="O22" s="60"/>
      <c r="P22" s="60"/>
      <c r="Q22" s="60"/>
      <c r="R22" s="60"/>
    </row>
    <row r="23" spans="2:19">
      <c r="N23" s="60"/>
      <c r="O23" s="60"/>
      <c r="P23" s="60"/>
      <c r="Q23" s="60"/>
      <c r="R23" s="60"/>
    </row>
    <row r="24" spans="2:19">
      <c r="N24" s="60"/>
      <c r="O24" s="60"/>
      <c r="P24" s="60"/>
      <c r="Q24" s="60"/>
      <c r="R24" s="60"/>
    </row>
    <row r="25" spans="2:19">
      <c r="N25" s="60"/>
      <c r="O25" s="60"/>
      <c r="P25" s="60"/>
      <c r="Q25" s="60"/>
      <c r="R25" s="60"/>
    </row>
    <row r="26" spans="2:19">
      <c r="N26" s="61"/>
      <c r="O26" s="60"/>
      <c r="P26" s="60"/>
      <c r="Q26" s="60"/>
      <c r="R26" s="60"/>
    </row>
    <row r="27" spans="2:19">
      <c r="N27" s="60"/>
      <c r="O27" s="60"/>
      <c r="P27" s="60"/>
      <c r="Q27" s="60"/>
      <c r="R27" s="60"/>
    </row>
    <row r="28" spans="2:19">
      <c r="N28" s="60"/>
      <c r="O28" s="60"/>
      <c r="P28" s="60"/>
      <c r="Q28" s="60"/>
      <c r="R28" s="60"/>
    </row>
    <row r="29" spans="2:19">
      <c r="N29" s="60"/>
      <c r="O29" s="60"/>
      <c r="P29" s="60"/>
      <c r="Q29" s="60"/>
      <c r="R29" s="60"/>
    </row>
    <row r="30" spans="2:19">
      <c r="N30" s="60"/>
      <c r="O30" s="60"/>
      <c r="P30" s="60"/>
      <c r="Q30" s="60"/>
      <c r="R30" s="60"/>
    </row>
    <row r="31" spans="2:19">
      <c r="N31" s="60"/>
      <c r="O31" s="60"/>
      <c r="P31" s="60"/>
      <c r="Q31" s="60"/>
      <c r="R31" s="60"/>
    </row>
    <row r="32" spans="2:19">
      <c r="N32" s="60"/>
      <c r="O32" s="60"/>
      <c r="P32" s="60"/>
      <c r="Q32" s="60"/>
      <c r="R32" s="60"/>
    </row>
    <row r="33" spans="14:18">
      <c r="N33" s="61"/>
      <c r="O33" s="60"/>
      <c r="P33" s="60"/>
      <c r="Q33" s="60"/>
      <c r="R33" s="60"/>
    </row>
    <row r="34" spans="14:18">
      <c r="N34" s="60"/>
      <c r="O34" s="60"/>
      <c r="P34" s="60"/>
      <c r="Q34" s="60"/>
      <c r="R34" s="60"/>
    </row>
    <row r="35" spans="14:18">
      <c r="N35" s="60"/>
      <c r="O35" s="60"/>
      <c r="P35" s="60"/>
      <c r="Q35" s="60"/>
      <c r="R35" s="60"/>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11"/>
  <sheetViews>
    <sheetView showGridLines="0" workbookViewId="0">
      <selection activeCell="F8" sqref="F8"/>
    </sheetView>
  </sheetViews>
  <sheetFormatPr baseColWidth="10" defaultColWidth="11" defaultRowHeight="16"/>
  <cols>
    <col min="2" max="2" width="13.33203125" style="1" customWidth="1"/>
    <col min="3" max="3" width="63.6640625" style="19" customWidth="1"/>
  </cols>
  <sheetData>
    <row r="1" spans="1:3">
      <c r="A1" t="s">
        <v>326</v>
      </c>
    </row>
    <row r="3" spans="1:3">
      <c r="A3" s="6" t="s">
        <v>268</v>
      </c>
      <c r="B3" s="12" t="s">
        <v>327</v>
      </c>
      <c r="C3" s="6" t="s">
        <v>0</v>
      </c>
    </row>
    <row r="4" spans="1:3" ht="128">
      <c r="A4" s="11">
        <v>1</v>
      </c>
      <c r="B4" s="13" t="s">
        <v>328</v>
      </c>
      <c r="C4" s="16" t="s">
        <v>329</v>
      </c>
    </row>
    <row r="5" spans="1:3" ht="80">
      <c r="A5" s="11">
        <v>2</v>
      </c>
      <c r="B5" s="13" t="s">
        <v>330</v>
      </c>
      <c r="C5" s="16" t="s">
        <v>331</v>
      </c>
    </row>
    <row r="6" spans="1:3" ht="112">
      <c r="A6" s="11">
        <v>3</v>
      </c>
      <c r="B6" s="13" t="s">
        <v>332</v>
      </c>
      <c r="C6" s="16" t="s">
        <v>333</v>
      </c>
    </row>
    <row r="7" spans="1:3" ht="288">
      <c r="A7" s="11">
        <v>4</v>
      </c>
      <c r="B7" s="13" t="s">
        <v>334</v>
      </c>
      <c r="C7" s="16" t="s">
        <v>335</v>
      </c>
    </row>
    <row r="8" spans="1:3" ht="80">
      <c r="A8" s="11">
        <v>5</v>
      </c>
      <c r="B8" s="13" t="s">
        <v>336</v>
      </c>
      <c r="C8" s="16" t="s">
        <v>337</v>
      </c>
    </row>
    <row r="9" spans="1:3" ht="112">
      <c r="A9" s="11">
        <v>6</v>
      </c>
      <c r="B9" s="13" t="s">
        <v>338</v>
      </c>
      <c r="C9" s="18" t="s">
        <v>339</v>
      </c>
    </row>
    <row r="10" spans="1:3" ht="64">
      <c r="A10" s="11">
        <v>7</v>
      </c>
      <c r="B10" s="13" t="s">
        <v>238</v>
      </c>
      <c r="C10" s="18" t="s">
        <v>340</v>
      </c>
    </row>
    <row r="11" spans="1:3" ht="192">
      <c r="A11" s="11">
        <v>8</v>
      </c>
      <c r="B11" s="13" t="s">
        <v>341</v>
      </c>
      <c r="C11" s="16" t="s">
        <v>342</v>
      </c>
    </row>
  </sheetData>
  <autoFilter ref="A3:C3" xr:uid="{00000000-0009-0000-0000-000000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A6753-8C34-B44D-A558-EC89436AA851}">
  <sheetPr>
    <tabColor rgb="FF7030A0"/>
  </sheetPr>
  <dimension ref="A1:C15"/>
  <sheetViews>
    <sheetView workbookViewId="0">
      <selection activeCell="I27" sqref="I27"/>
    </sheetView>
  </sheetViews>
  <sheetFormatPr baseColWidth="10" defaultColWidth="11" defaultRowHeight="16"/>
  <cols>
    <col min="1" max="1" width="15.83203125" customWidth="1"/>
    <col min="2" max="2" width="24.33203125" customWidth="1"/>
    <col min="3" max="3" width="36.1640625" customWidth="1"/>
  </cols>
  <sheetData>
    <row r="1" spans="1:3">
      <c r="A1" t="s">
        <v>343</v>
      </c>
      <c r="B1" t="s">
        <v>344</v>
      </c>
    </row>
    <row r="2" spans="1:3" ht="18" customHeight="1">
      <c r="A2" s="2" t="s">
        <v>345</v>
      </c>
      <c r="B2" s="3" t="s">
        <v>346</v>
      </c>
    </row>
    <row r="3" spans="1:3">
      <c r="A3" s="2" t="s">
        <v>347</v>
      </c>
      <c r="B3" s="3" t="s">
        <v>348</v>
      </c>
    </row>
    <row r="4" spans="1:3" ht="32">
      <c r="A4" s="2" t="s">
        <v>214</v>
      </c>
      <c r="B4" s="3" t="s">
        <v>349</v>
      </c>
    </row>
    <row r="10" spans="1:3">
      <c r="A10" s="23" t="s">
        <v>152</v>
      </c>
    </row>
    <row r="11" spans="1:3">
      <c r="A11" s="6" t="s">
        <v>156</v>
      </c>
      <c r="B11" s="6"/>
      <c r="C11" s="6"/>
    </row>
    <row r="12" spans="1:3">
      <c r="A12" s="11" t="s">
        <v>160</v>
      </c>
      <c r="B12" s="11" t="s">
        <v>161</v>
      </c>
      <c r="C12" s="13" t="s">
        <v>162</v>
      </c>
    </row>
    <row r="13" spans="1:3" ht="48">
      <c r="A13" s="11" t="s">
        <v>165</v>
      </c>
      <c r="B13" s="11" t="s">
        <v>166</v>
      </c>
      <c r="C13" s="13" t="s">
        <v>167</v>
      </c>
    </row>
    <row r="14" spans="1:3" ht="32">
      <c r="A14" s="11" t="s">
        <v>170</v>
      </c>
      <c r="B14" s="11" t="s">
        <v>171</v>
      </c>
      <c r="C14" s="13" t="s">
        <v>172</v>
      </c>
    </row>
    <row r="15" spans="1:3" ht="48">
      <c r="A15" s="11" t="s">
        <v>175</v>
      </c>
      <c r="B15" s="11" t="s">
        <v>176</v>
      </c>
      <c r="C15" s="13" t="s">
        <v>177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B7C4DCBE028F44B12BE08F75B7BE3E" ma:contentTypeVersion="2" ma:contentTypeDescription="Create a new document." ma:contentTypeScope="" ma:versionID="1add7aca10eae672304058197a21442c">
  <xsd:schema xmlns:xsd="http://www.w3.org/2001/XMLSchema" xmlns:xs="http://www.w3.org/2001/XMLSchema" xmlns:p="http://schemas.microsoft.com/office/2006/metadata/properties" xmlns:ns1="http://schemas.microsoft.com/sharepoint/v3" xmlns:ns2="8f5be84a-7f6b-445d-98f9-6d746c0084cf" targetNamespace="http://schemas.microsoft.com/office/2006/metadata/properties" ma:root="true" ma:fieldsID="6353b46833b785b8535d997f15df2cea" ns1:_="" ns2:_="">
    <xsd:import namespace="http://schemas.microsoft.com/sharepoint/v3"/>
    <xsd:import namespace="8f5be84a-7f6b-445d-98f9-6d746c0084c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be84a-7f6b-445d-98f9-6d746c0084c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1C88A1-5C3C-4829-BC38-F940DBB088A2}"/>
</file>

<file path=customXml/itemProps2.xml><?xml version="1.0" encoding="utf-8"?>
<ds:datastoreItem xmlns:ds="http://schemas.openxmlformats.org/officeDocument/2006/customXml" ds:itemID="{BE274016-49B5-4C9E-B02A-827585B567B5}"/>
</file>

<file path=customXml/itemProps3.xml><?xml version="1.0" encoding="utf-8"?>
<ds:datastoreItem xmlns:ds="http://schemas.openxmlformats.org/officeDocument/2006/customXml" ds:itemID="{712FE7DC-100D-4691-9270-389DAEBBA14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General Questions</vt:lpstr>
      <vt:lpstr>Functional Requirements</vt:lpstr>
      <vt:lpstr>Non Functional Requirements</vt:lpstr>
      <vt:lpstr>Pricing</vt:lpstr>
      <vt:lpstr>Major Processes</vt:lpstr>
      <vt:lpstr>Response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Spurrell</dc:creator>
  <cp:keywords/>
  <dc:description/>
  <cp:lastModifiedBy>Chris Spurrell</cp:lastModifiedBy>
  <cp:revision/>
  <dcterms:created xsi:type="dcterms:W3CDTF">2017-07-26T16:53:44Z</dcterms:created>
  <dcterms:modified xsi:type="dcterms:W3CDTF">2018-04-26T13:35:00Z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0x010100DCB7C4DCBE028F44B12BE08F75B7BE3E</vt:lpwstr>
  </property>
</Properties>
</file>